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" yWindow="3996" windowWidth="12120" windowHeight="4512" tabRatio="599" activeTab="6"/>
  </bookViews>
  <sheets>
    <sheet name="Pres" sheetId="1" r:id="rId1"/>
    <sheet name="Pres WI 1" sheetId="2" r:id="rId2"/>
    <sheet name="Pres WI 2" sheetId="3" r:id="rId3"/>
    <sheet name="Pres WI 3" sheetId="4" r:id="rId4"/>
    <sheet name="US Sen - Amend" sheetId="5" r:id="rId5"/>
    <sheet name="Stats - Leg" sheetId="6" r:id="rId6"/>
    <sheet name="Co" sheetId="7" r:id="rId7"/>
    <sheet name="Clarkia Hwy " sheetId="8" r:id="rId8"/>
  </sheets>
  <definedNames>
    <definedName name="_xlnm.Print_Titles" localSheetId="7">'Clarkia Hwy '!$A:$A,'Clarkia Hwy '!$1:$6</definedName>
    <definedName name="_xlnm.Print_Titles" localSheetId="6">'Co'!$A:$A,'Co'!$1:$6</definedName>
    <definedName name="_xlnm.Print_Titles" localSheetId="5">'Stats - Leg'!$A:$A,'Stats - Leg'!$1:$6</definedName>
    <definedName name="_xlnm.Print_Titles" localSheetId="4">'US Sen - Amend'!$A:$A,'US Sen - Amend'!$1:$6</definedName>
  </definedNames>
  <calcPr fullCalcOnLoad="1"/>
</workbook>
</file>

<file path=xl/sharedStrings.xml><?xml version="1.0" encoding="utf-8"?>
<sst xmlns="http://schemas.openxmlformats.org/spreadsheetml/2006/main" count="264" uniqueCount="127">
  <si>
    <t>UNITED STATES</t>
  </si>
  <si>
    <t>SUPREME COURT</t>
  </si>
  <si>
    <t>REPRESENTATIVE</t>
  </si>
  <si>
    <t>JUSTICE</t>
  </si>
  <si>
    <t>SENATOR</t>
  </si>
  <si>
    <t>DISTRICT 1</t>
  </si>
  <si>
    <t>To Succeed:</t>
  </si>
  <si>
    <t>CON</t>
  </si>
  <si>
    <t>DEM</t>
  </si>
  <si>
    <t>REP</t>
  </si>
  <si>
    <t>Precinct</t>
  </si>
  <si>
    <t>Ray J. Writz</t>
  </si>
  <si>
    <t>Jerry Sturgill</t>
  </si>
  <si>
    <t>Mike Crapo</t>
  </si>
  <si>
    <t>James Piotrowski</t>
  </si>
  <si>
    <t>Raul R. Labrador</t>
  </si>
  <si>
    <t>01 Murray</t>
  </si>
  <si>
    <t>02 Mullan</t>
  </si>
  <si>
    <t>03 Wallace</t>
  </si>
  <si>
    <t>04 Silverton</t>
  </si>
  <si>
    <t>05 Osburn</t>
  </si>
  <si>
    <t>06 Kellogg</t>
  </si>
  <si>
    <t>07 Wardner</t>
  </si>
  <si>
    <t>08 Smelterville</t>
  </si>
  <si>
    <t>09 Pinehurst</t>
  </si>
  <si>
    <t>10 Kingston</t>
  </si>
  <si>
    <t>11 Calder</t>
  </si>
  <si>
    <t>12 Clarkia</t>
  </si>
  <si>
    <t>13 Avery</t>
  </si>
  <si>
    <t>14 Absentee</t>
  </si>
  <si>
    <t>Co. Total</t>
  </si>
  <si>
    <t>VOTING</t>
  </si>
  <si>
    <t>STATISTICS</t>
  </si>
  <si>
    <t>Jim Jones</t>
  </si>
  <si>
    <t>Robyn Brody</t>
  </si>
  <si>
    <t>Curt McKenzie</t>
  </si>
  <si>
    <t>Total Number of Registered Voters at Cutoff</t>
  </si>
  <si>
    <t>Number Election
Day Registrants</t>
  </si>
  <si>
    <t>Total Number of
Registered Voters</t>
  </si>
  <si>
    <t>Number of
Ballots Cast</t>
  </si>
  <si>
    <t>% of Registered
Voters That Voted</t>
  </si>
  <si>
    <t>LEGISLATIVE DIST 7</t>
  </si>
  <si>
    <t>ST SEN</t>
  </si>
  <si>
    <t>ST REP A</t>
  </si>
  <si>
    <t>ST REP B</t>
  </si>
  <si>
    <t>Ken Meyers</t>
  </si>
  <si>
    <t>Carl G Crabtree</t>
  </si>
  <si>
    <t>Jessica Chilcott</t>
  </si>
  <si>
    <t>Priscilla Giddings</t>
  </si>
  <si>
    <t>Paul E Shepherd</t>
  </si>
  <si>
    <t>CO. TOTAL</t>
  </si>
  <si>
    <t>COUNTY</t>
  </si>
  <si>
    <t>COMMISSIONER</t>
  </si>
  <si>
    <t>PROSECUTING</t>
  </si>
  <si>
    <t>DIST 2</t>
  </si>
  <si>
    <t>DIST 3</t>
  </si>
  <si>
    <t>ATTORNEY</t>
  </si>
  <si>
    <t>Jay L. Huber</t>
  </si>
  <si>
    <t>John Hansen</t>
  </si>
  <si>
    <t>Leslee Stanley</t>
  </si>
  <si>
    <t>Darrell "Mike" Gunderson</t>
  </si>
  <si>
    <t>Keisha Oxendine Stutzke</t>
  </si>
  <si>
    <t>James McMillan</t>
  </si>
  <si>
    <t>CLARKIA</t>
  </si>
  <si>
    <t>In Favor Of</t>
  </si>
  <si>
    <t>Against</t>
  </si>
  <si>
    <t>PRESIDENT</t>
  </si>
  <si>
    <t>IND</t>
  </si>
  <si>
    <t>LIB</t>
  </si>
  <si>
    <t>Darrell L. Castle</t>
  </si>
  <si>
    <t>Hillary Rodham Clinton</t>
  </si>
  <si>
    <t>Scott Copeland</t>
  </si>
  <si>
    <t>Rocky De La Fuente</t>
  </si>
  <si>
    <t>Gary Johnson</t>
  </si>
  <si>
    <t>Evan McMullin</t>
  </si>
  <si>
    <t>Jill Stein</t>
  </si>
  <si>
    <t>Donald J. Trump</t>
  </si>
  <si>
    <t>WRITE INS</t>
  </si>
  <si>
    <t>CONSTITUTIONAL</t>
  </si>
  <si>
    <t xml:space="preserve"> AMENDMENT</t>
  </si>
  <si>
    <t>YES</t>
  </si>
  <si>
    <t>NO</t>
  </si>
  <si>
    <t>Dennis Andrew Ball</t>
  </si>
  <si>
    <t>Andrew D. Basiago</t>
  </si>
  <si>
    <t>Paij (Page) Boring</t>
  </si>
  <si>
    <t>Robert L. Buchanan</t>
  </si>
  <si>
    <t>Loren Collins</t>
  </si>
  <si>
    <t>Richard Duncan</t>
  </si>
  <si>
    <t>Ameer Flippin</t>
  </si>
  <si>
    <t>Ben Hartnell</t>
  </si>
  <si>
    <t>James Hedges</t>
  </si>
  <si>
    <t>Timothy Helgerson</t>
  </si>
  <si>
    <t>Tom Hoefling</t>
  </si>
  <si>
    <t>Alan Jacquemotte</t>
  </si>
  <si>
    <t>Lynn Kahn</t>
  </si>
  <si>
    <t>Chris Keniston</t>
  </si>
  <si>
    <t>Laurence Kotlikoff</t>
  </si>
  <si>
    <t>Chris Lacy</t>
  </si>
  <si>
    <t>David Librace</t>
  </si>
  <si>
    <t>David Limbaugh</t>
  </si>
  <si>
    <t>Steven P. Malloy</t>
  </si>
  <si>
    <t>Michael A Maturen</t>
  </si>
  <si>
    <t>Monica Gail Moorehead</t>
  </si>
  <si>
    <t>Kevin M. Moreau</t>
  </si>
  <si>
    <t>Laio Chantelle Morris</t>
  </si>
  <si>
    <t>Reverend MsMere</t>
  </si>
  <si>
    <t>Michael S Olkowski</t>
  </si>
  <si>
    <t>Darryl W. Perry</t>
  </si>
  <si>
    <t>Janet L. Reid</t>
  </si>
  <si>
    <t>Marshall Schoenke</t>
  </si>
  <si>
    <t>Joe Schriner</t>
  </si>
  <si>
    <t>Michael “Mike” Smith</t>
  </si>
  <si>
    <t>Shawna Sterling</t>
  </si>
  <si>
    <t>Nicola “Niki” Jo Taysom</t>
  </si>
  <si>
    <t>Anthony "Tony" Joseph Valdivia</t>
  </si>
  <si>
    <t xml:space="preserve">J.J. Vogel-Walcutt </t>
  </si>
  <si>
    <t>Barbara Whitaker</t>
  </si>
  <si>
    <t>Demetra Jefferson Wysinger</t>
  </si>
  <si>
    <t>SHERRIFF</t>
  </si>
  <si>
    <t>Theodis Brown Sr.</t>
  </si>
  <si>
    <t>HJR 5</t>
  </si>
  <si>
    <t>W/I</t>
  </si>
  <si>
    <t>Pro-Life</t>
  </si>
  <si>
    <t>PERMANENT LEVY</t>
  </si>
  <si>
    <t>HIGHWAY DISTRICT</t>
  </si>
  <si>
    <t>BETTER ROADS</t>
  </si>
  <si>
    <t xml:space="preserve">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</si>
</sst>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38">
    <font>
      <sz val="10"/>
      <name val="Helv"/>
      <family val="0"/>
    </font>
    <font>
      <sz val="11"/>
      <color indexed="8"/>
      <name val="Calibri"/>
      <family val="2"/>
    </font>
    <font>
      <sz val="8"/>
      <name val="Helv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sz val="10"/>
      <color indexed="12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hair"/>
      <right style="thin"/>
      <top style="medium"/>
      <bottom style="hair"/>
    </border>
    <border>
      <left style="hair"/>
      <right style="thin"/>
      <top/>
      <bottom style="hair"/>
    </border>
    <border>
      <left style="thin"/>
      <right style="thin"/>
      <top/>
      <bottom style="hair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 style="thin"/>
      <bottom style="medium"/>
    </border>
    <border>
      <left style="thin"/>
      <right style="hair"/>
      <top style="medium"/>
      <bottom style="hair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hair"/>
      <bottom style="hair"/>
    </border>
    <border>
      <left style="thin"/>
      <right style="thin"/>
      <top style="medium"/>
      <bottom style="hair"/>
    </border>
    <border>
      <left/>
      <right style="thin"/>
      <top style="medium"/>
      <bottom style="hair"/>
    </border>
    <border>
      <left/>
      <right style="thin"/>
      <top/>
      <bottom style="hair"/>
    </border>
    <border>
      <left style="thin"/>
      <right/>
      <top style="thin"/>
      <bottom style="thin"/>
    </border>
    <border>
      <left style="thin"/>
      <right style="hair"/>
      <top style="hair"/>
      <bottom/>
    </border>
    <border>
      <left style="thin"/>
      <right style="hair"/>
      <top/>
      <bottom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hair"/>
      <top/>
      <bottom style="thin"/>
    </border>
    <border>
      <left style="thin"/>
      <right/>
      <top style="hair"/>
      <bottom style="hair"/>
    </border>
    <border>
      <left style="thin"/>
      <right style="hair"/>
      <top/>
      <bottom style="hair"/>
    </border>
    <border>
      <left style="thin"/>
      <right/>
      <top style="medium"/>
      <bottom style="hair"/>
    </border>
    <border>
      <left style="thin"/>
      <right/>
      <top/>
      <bottom style="hair"/>
    </border>
    <border>
      <left/>
      <right style="thin"/>
      <top style="hair"/>
      <bottom style="hair"/>
    </border>
    <border>
      <left style="hair"/>
      <right style="hair"/>
      <top style="medium"/>
      <bottom style="hair"/>
    </border>
    <border>
      <left style="hair"/>
      <right style="hair"/>
      <top/>
      <bottom style="hair"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 style="thin"/>
      <right style="hair"/>
      <top style="medium"/>
      <bottom/>
    </border>
    <border>
      <left style="hair"/>
      <right style="hair"/>
      <top style="medium"/>
      <bottom/>
    </border>
    <border>
      <left style="hair"/>
      <right style="thin"/>
      <top style="medium"/>
      <bottom/>
    </border>
    <border>
      <left style="hair"/>
      <right style="hair"/>
      <top style="hair"/>
      <bottom/>
    </border>
    <border>
      <left style="hair"/>
      <right style="thin"/>
      <top style="hair"/>
      <bottom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/>
      <bottom/>
    </border>
    <border>
      <left style="thin"/>
      <right style="thin"/>
      <top style="hair"/>
      <bottom style="thin"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57">
    <xf numFmtId="0" fontId="0" fillId="0" borderId="0" xfId="0" applyAlignment="1">
      <alignment/>
    </xf>
    <xf numFmtId="0" fontId="3" fillId="0" borderId="10" xfId="0" applyFont="1" applyFill="1" applyBorder="1" applyAlignment="1" applyProtection="1">
      <alignment horizontal="center"/>
      <protection/>
    </xf>
    <xf numFmtId="0" fontId="3" fillId="0" borderId="11" xfId="0" applyFont="1" applyFill="1" applyBorder="1" applyAlignment="1" applyProtection="1">
      <alignment horizontal="center"/>
      <protection/>
    </xf>
    <xf numFmtId="1" fontId="3" fillId="0" borderId="10" xfId="0" applyNumberFormat="1" applyFont="1" applyFill="1" applyBorder="1" applyAlignment="1" applyProtection="1">
      <alignment horizontal="center" vertical="center" textRotation="90" wrapText="1"/>
      <protection/>
    </xf>
    <xf numFmtId="1" fontId="3" fillId="0" borderId="11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10" xfId="0" applyFont="1" applyFill="1" applyBorder="1" applyAlignment="1" applyProtection="1">
      <alignment horizontal="center" vertical="center" textRotation="90"/>
      <protection/>
    </xf>
    <xf numFmtId="0" fontId="3" fillId="0" borderId="10" xfId="0" applyFont="1" applyFill="1" applyBorder="1" applyAlignment="1" applyProtection="1">
      <alignment horizontal="center" vertical="center" textRotation="90" wrapText="1"/>
      <protection/>
    </xf>
    <xf numFmtId="3" fontId="5" fillId="0" borderId="10" xfId="0" applyNumberFormat="1" applyFont="1" applyFill="1" applyBorder="1" applyAlignment="1" applyProtection="1">
      <alignment horizontal="left"/>
      <protection/>
    </xf>
    <xf numFmtId="0" fontId="3" fillId="0" borderId="12" xfId="0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 vertical="center" textRotation="90"/>
      <protection locked="0"/>
    </xf>
    <xf numFmtId="3" fontId="4" fillId="33" borderId="13" xfId="0" applyNumberFormat="1" applyFont="1" applyFill="1" applyBorder="1" applyAlignment="1" applyProtection="1">
      <alignment horizontal="left"/>
      <protection/>
    </xf>
    <xf numFmtId="3" fontId="3" fillId="33" borderId="14" xfId="0" applyNumberFormat="1" applyFont="1" applyFill="1" applyBorder="1" applyAlignment="1" applyProtection="1">
      <alignment/>
      <protection/>
    </xf>
    <xf numFmtId="3" fontId="3" fillId="33" borderId="15" xfId="0" applyNumberFormat="1" applyFont="1" applyFill="1" applyBorder="1" applyAlignment="1" applyProtection="1">
      <alignment/>
      <protection/>
    </xf>
    <xf numFmtId="3" fontId="3" fillId="0" borderId="0" xfId="0" applyNumberFormat="1" applyFont="1" applyFill="1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 horizontal="left"/>
      <protection locked="0"/>
    </xf>
    <xf numFmtId="3" fontId="5" fillId="0" borderId="10" xfId="0" applyNumberFormat="1" applyFont="1" applyBorder="1" applyAlignment="1" applyProtection="1">
      <alignment horizontal="center"/>
      <protection/>
    </xf>
    <xf numFmtId="3" fontId="3" fillId="0" borderId="16" xfId="0" applyNumberFormat="1" applyFont="1" applyBorder="1" applyAlignment="1" applyProtection="1">
      <alignment horizontal="center"/>
      <protection locked="0"/>
    </xf>
    <xf numFmtId="164" fontId="3" fillId="0" borderId="17" xfId="0" applyNumberFormat="1" applyFont="1" applyFill="1" applyBorder="1" applyAlignment="1" applyProtection="1">
      <alignment horizontal="center"/>
      <protection/>
    </xf>
    <xf numFmtId="3" fontId="3" fillId="0" borderId="18" xfId="0" applyNumberFormat="1" applyFont="1" applyBorder="1" applyAlignment="1" applyProtection="1">
      <alignment horizontal="center"/>
      <protection locked="0"/>
    </xf>
    <xf numFmtId="3" fontId="3" fillId="0" borderId="17" xfId="0" applyNumberFormat="1" applyFont="1" applyBorder="1" applyAlignment="1" applyProtection="1">
      <alignment horizontal="center"/>
      <protection locked="0"/>
    </xf>
    <xf numFmtId="0" fontId="3" fillId="0" borderId="19" xfId="0" applyFont="1" applyFill="1" applyBorder="1" applyAlignment="1" applyProtection="1">
      <alignment horizontal="left"/>
      <protection/>
    </xf>
    <xf numFmtId="0" fontId="4" fillId="0" borderId="2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 locked="0"/>
    </xf>
    <xf numFmtId="0" fontId="4" fillId="0" borderId="21" xfId="0" applyFont="1" applyFill="1" applyBorder="1" applyAlignment="1" applyProtection="1">
      <alignment/>
      <protection/>
    </xf>
    <xf numFmtId="0" fontId="3" fillId="0" borderId="21" xfId="0" applyFont="1" applyFill="1" applyBorder="1" applyAlignment="1" applyProtection="1">
      <alignment horizontal="left"/>
      <protection/>
    </xf>
    <xf numFmtId="0" fontId="4" fillId="0" borderId="22" xfId="0" applyFont="1" applyFill="1" applyBorder="1" applyAlignment="1" applyProtection="1">
      <alignment horizontal="center" vertical="center"/>
      <protection/>
    </xf>
    <xf numFmtId="3" fontId="3" fillId="0" borderId="23" xfId="0" applyNumberFormat="1" applyFont="1" applyBorder="1" applyAlignment="1" applyProtection="1">
      <alignment horizontal="center"/>
      <protection locked="0"/>
    </xf>
    <xf numFmtId="3" fontId="5" fillId="0" borderId="0" xfId="0" applyNumberFormat="1" applyFont="1" applyFill="1" applyBorder="1" applyAlignment="1" applyProtection="1">
      <alignment/>
      <protection locked="0"/>
    </xf>
    <xf numFmtId="3" fontId="5" fillId="0" borderId="0" xfId="0" applyNumberFormat="1" applyFont="1" applyFill="1" applyBorder="1" applyAlignment="1" applyProtection="1">
      <alignment horizontal="left"/>
      <protection/>
    </xf>
    <xf numFmtId="0" fontId="3" fillId="0" borderId="0" xfId="0" applyFont="1" applyBorder="1" applyAlignment="1" applyProtection="1">
      <alignment/>
      <protection locked="0"/>
    </xf>
    <xf numFmtId="0" fontId="3" fillId="0" borderId="12" xfId="0" applyFont="1" applyFill="1" applyBorder="1" applyAlignment="1" applyProtection="1">
      <alignment horizontal="left"/>
      <protection/>
    </xf>
    <xf numFmtId="3" fontId="3" fillId="0" borderId="17" xfId="0" applyNumberFormat="1" applyFont="1" applyBorder="1" applyAlignment="1" applyProtection="1">
      <alignment horizontal="center"/>
      <protection/>
    </xf>
    <xf numFmtId="3" fontId="4" fillId="33" borderId="14" xfId="0" applyNumberFormat="1" applyFont="1" applyFill="1" applyBorder="1" applyAlignment="1" applyProtection="1">
      <alignment horizontal="left"/>
      <protection/>
    </xf>
    <xf numFmtId="0" fontId="3" fillId="0" borderId="24" xfId="0" applyFont="1" applyFill="1" applyBorder="1" applyAlignment="1" applyProtection="1">
      <alignment horizontal="left"/>
      <protection/>
    </xf>
    <xf numFmtId="0" fontId="3" fillId="0" borderId="25" xfId="0" applyFont="1" applyFill="1" applyBorder="1" applyAlignment="1" applyProtection="1">
      <alignment horizontal="left"/>
      <protection/>
    </xf>
    <xf numFmtId="0" fontId="3" fillId="0" borderId="26" xfId="0" applyFont="1" applyFill="1" applyBorder="1" applyAlignment="1" applyProtection="1">
      <alignment horizontal="left"/>
      <protection/>
    </xf>
    <xf numFmtId="3" fontId="3" fillId="0" borderId="27" xfId="0" applyNumberFormat="1" applyFont="1" applyBorder="1" applyAlignment="1" applyProtection="1">
      <alignment horizontal="center"/>
      <protection locked="0"/>
    </xf>
    <xf numFmtId="3" fontId="5" fillId="0" borderId="0" xfId="0" applyNumberFormat="1" applyFont="1" applyBorder="1" applyAlignment="1" applyProtection="1">
      <alignment horizontal="center"/>
      <protection/>
    </xf>
    <xf numFmtId="0" fontId="3" fillId="0" borderId="20" xfId="0" applyFont="1" applyFill="1" applyBorder="1" applyAlignment="1" applyProtection="1">
      <alignment horizontal="left"/>
      <protection/>
    </xf>
    <xf numFmtId="3" fontId="5" fillId="0" borderId="11" xfId="0" applyNumberFormat="1" applyFont="1" applyBorder="1" applyAlignment="1" applyProtection="1">
      <alignment horizontal="center"/>
      <protection/>
    </xf>
    <xf numFmtId="3" fontId="3" fillId="0" borderId="28" xfId="0" applyNumberFormat="1" applyFont="1" applyBorder="1" applyAlignment="1" applyProtection="1">
      <alignment horizontal="center"/>
      <protection/>
    </xf>
    <xf numFmtId="3" fontId="3" fillId="0" borderId="27" xfId="0" applyNumberFormat="1" applyFont="1" applyBorder="1" applyAlignment="1" applyProtection="1">
      <alignment horizontal="center"/>
      <protection/>
    </xf>
    <xf numFmtId="164" fontId="3" fillId="0" borderId="0" xfId="0" applyNumberFormat="1" applyFont="1" applyFill="1" applyBorder="1" applyAlignment="1" applyProtection="1">
      <alignment horizontal="center"/>
      <protection/>
    </xf>
    <xf numFmtId="10" fontId="5" fillId="0" borderId="10" xfId="0" applyNumberFormat="1" applyFont="1" applyBorder="1" applyAlignment="1" applyProtection="1">
      <alignment horizontal="center"/>
      <protection/>
    </xf>
    <xf numFmtId="10" fontId="5" fillId="0" borderId="25" xfId="0" applyNumberFormat="1" applyFont="1" applyBorder="1" applyAlignment="1" applyProtection="1">
      <alignment horizontal="center"/>
      <protection/>
    </xf>
    <xf numFmtId="0" fontId="3" fillId="0" borderId="21" xfId="0" applyFont="1" applyFill="1" applyBorder="1" applyAlignment="1" applyProtection="1">
      <alignment/>
      <protection locked="0"/>
    </xf>
    <xf numFmtId="3" fontId="3" fillId="0" borderId="29" xfId="0" applyNumberFormat="1" applyFont="1" applyBorder="1" applyAlignment="1" applyProtection="1">
      <alignment horizontal="center"/>
      <protection locked="0"/>
    </xf>
    <xf numFmtId="3" fontId="3" fillId="0" borderId="30" xfId="0" applyNumberFormat="1" applyFont="1" applyBorder="1" applyAlignment="1" applyProtection="1">
      <alignment horizontal="center"/>
      <protection locked="0"/>
    </xf>
    <xf numFmtId="0" fontId="3" fillId="0" borderId="31" xfId="0" applyFont="1" applyFill="1" applyBorder="1" applyAlignment="1" applyProtection="1">
      <alignment horizontal="center" vertical="center" textRotation="90"/>
      <protection/>
    </xf>
    <xf numFmtId="3" fontId="3" fillId="0" borderId="32" xfId="0" applyNumberFormat="1" applyFont="1" applyBorder="1" applyAlignment="1" applyProtection="1">
      <alignment horizontal="center"/>
      <protection locked="0"/>
    </xf>
    <xf numFmtId="3" fontId="3" fillId="0" borderId="33" xfId="0" applyNumberFormat="1" applyFont="1" applyBorder="1" applyAlignment="1" applyProtection="1">
      <alignment horizontal="center"/>
      <protection locked="0"/>
    </xf>
    <xf numFmtId="3" fontId="3" fillId="0" borderId="34" xfId="0" applyNumberFormat="1" applyFont="1" applyBorder="1" applyAlignment="1" applyProtection="1">
      <alignment horizontal="center"/>
      <protection locked="0"/>
    </xf>
    <xf numFmtId="3" fontId="3" fillId="0" borderId="18" xfId="0" applyNumberFormat="1" applyFont="1" applyBorder="1" applyAlignment="1" applyProtection="1">
      <alignment horizontal="center"/>
      <protection/>
    </xf>
    <xf numFmtId="3" fontId="3" fillId="0" borderId="35" xfId="0" applyNumberFormat="1" applyFont="1" applyBorder="1" applyAlignment="1" applyProtection="1">
      <alignment horizontal="center"/>
      <protection locked="0"/>
    </xf>
    <xf numFmtId="3" fontId="5" fillId="0" borderId="10" xfId="0" applyNumberFormat="1" applyFont="1" applyFill="1" applyBorder="1" applyAlignment="1" applyProtection="1">
      <alignment horizontal="center"/>
      <protection/>
    </xf>
    <xf numFmtId="3" fontId="3" fillId="33" borderId="27" xfId="0" applyNumberFormat="1" applyFont="1" applyFill="1" applyBorder="1" applyAlignment="1" applyProtection="1">
      <alignment horizontal="center"/>
      <protection/>
    </xf>
    <xf numFmtId="164" fontId="3" fillId="33" borderId="17" xfId="0" applyNumberFormat="1" applyFont="1" applyFill="1" applyBorder="1" applyAlignment="1" applyProtection="1">
      <alignment horizontal="center"/>
      <protection/>
    </xf>
    <xf numFmtId="3" fontId="5" fillId="0" borderId="25" xfId="0" applyNumberFormat="1" applyFont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 horizontal="center"/>
      <protection locked="0"/>
    </xf>
    <xf numFmtId="3" fontId="3" fillId="33" borderId="17" xfId="0" applyNumberFormat="1" applyFont="1" applyFill="1" applyBorder="1" applyAlignment="1" applyProtection="1">
      <alignment horizontal="center"/>
      <protection/>
    </xf>
    <xf numFmtId="3" fontId="3" fillId="0" borderId="36" xfId="0" applyNumberFormat="1" applyFont="1" applyBorder="1" applyAlignment="1" applyProtection="1">
      <alignment horizontal="center"/>
      <protection locked="0"/>
    </xf>
    <xf numFmtId="3" fontId="3" fillId="0" borderId="12" xfId="0" applyNumberFormat="1" applyFont="1" applyBorder="1" applyAlignment="1" applyProtection="1">
      <alignment horizontal="center"/>
      <protection locked="0"/>
    </xf>
    <xf numFmtId="0" fontId="3" fillId="0" borderId="37" xfId="0" applyNumberFormat="1" applyFont="1" applyBorder="1" applyAlignment="1" applyProtection="1">
      <alignment horizontal="center"/>
      <protection locked="0"/>
    </xf>
    <xf numFmtId="49" fontId="3" fillId="0" borderId="38" xfId="0" applyNumberFormat="1" applyFont="1" applyBorder="1" applyAlignment="1" applyProtection="1">
      <alignment horizontal="left"/>
      <protection/>
    </xf>
    <xf numFmtId="49" fontId="3" fillId="0" borderId="27" xfId="0" applyNumberFormat="1" applyFont="1" applyBorder="1" applyAlignment="1" applyProtection="1">
      <alignment horizontal="left"/>
      <protection/>
    </xf>
    <xf numFmtId="49" fontId="3" fillId="0" borderId="28" xfId="0" applyNumberFormat="1" applyFont="1" applyBorder="1" applyAlignment="1" applyProtection="1">
      <alignment horizontal="left"/>
      <protection/>
    </xf>
    <xf numFmtId="49" fontId="3" fillId="0" borderId="18" xfId="0" applyNumberFormat="1" applyFont="1" applyBorder="1" applyAlignment="1" applyProtection="1">
      <alignment horizontal="left"/>
      <protection/>
    </xf>
    <xf numFmtId="49" fontId="3" fillId="0" borderId="21" xfId="0" applyNumberFormat="1" applyFont="1" applyBorder="1" applyAlignment="1" applyProtection="1">
      <alignment horizontal="left"/>
      <protection/>
    </xf>
    <xf numFmtId="3" fontId="3" fillId="0" borderId="23" xfId="0" applyNumberFormat="1" applyFont="1" applyFill="1" applyBorder="1" applyAlignment="1" applyProtection="1">
      <alignment horizontal="center"/>
      <protection locked="0"/>
    </xf>
    <xf numFmtId="3" fontId="3" fillId="0" borderId="39" xfId="0" applyNumberFormat="1" applyFont="1" applyFill="1" applyBorder="1" applyAlignment="1" applyProtection="1">
      <alignment horizontal="center"/>
      <protection locked="0"/>
    </xf>
    <xf numFmtId="3" fontId="3" fillId="0" borderId="33" xfId="0" applyNumberFormat="1" applyFont="1" applyFill="1" applyBorder="1" applyAlignment="1" applyProtection="1">
      <alignment horizontal="center"/>
      <protection locked="0"/>
    </xf>
    <xf numFmtId="3" fontId="3" fillId="0" borderId="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left"/>
      <protection/>
    </xf>
    <xf numFmtId="0" fontId="3" fillId="0" borderId="0" xfId="0" applyFont="1" applyFill="1" applyBorder="1" applyAlignment="1" applyProtection="1">
      <alignment/>
      <protection/>
    </xf>
    <xf numFmtId="1" fontId="3" fillId="0" borderId="34" xfId="0" applyNumberFormat="1" applyFont="1" applyBorder="1" applyAlignment="1" applyProtection="1">
      <alignment horizontal="center"/>
      <protection locked="0"/>
    </xf>
    <xf numFmtId="1" fontId="3" fillId="0" borderId="32" xfId="0" applyNumberFormat="1" applyFont="1" applyBorder="1" applyAlignment="1" applyProtection="1">
      <alignment horizontal="center"/>
      <protection locked="0"/>
    </xf>
    <xf numFmtId="3" fontId="4" fillId="33" borderId="15" xfId="0" applyNumberFormat="1" applyFont="1" applyFill="1" applyBorder="1" applyAlignment="1" applyProtection="1">
      <alignment horizontal="left"/>
      <protection/>
    </xf>
    <xf numFmtId="49" fontId="3" fillId="0" borderId="40" xfId="0" applyNumberFormat="1" applyFont="1" applyBorder="1" applyAlignment="1" applyProtection="1">
      <alignment horizontal="left"/>
      <protection/>
    </xf>
    <xf numFmtId="49" fontId="3" fillId="0" borderId="41" xfId="0" applyNumberFormat="1" applyFont="1" applyBorder="1" applyAlignment="1" applyProtection="1">
      <alignment horizontal="left"/>
      <protection/>
    </xf>
    <xf numFmtId="3" fontId="3" fillId="0" borderId="42" xfId="0" applyNumberFormat="1" applyFont="1" applyBorder="1" applyAlignment="1" applyProtection="1">
      <alignment horizontal="center"/>
      <protection locked="0"/>
    </xf>
    <xf numFmtId="3" fontId="3" fillId="33" borderId="30" xfId="0" applyNumberFormat="1" applyFont="1" applyFill="1" applyBorder="1" applyAlignment="1" applyProtection="1">
      <alignment horizontal="center"/>
      <protection/>
    </xf>
    <xf numFmtId="10" fontId="5" fillId="0" borderId="0" xfId="0" applyNumberFormat="1" applyFont="1" applyBorder="1" applyAlignment="1" applyProtection="1">
      <alignment horizontal="center"/>
      <protection/>
    </xf>
    <xf numFmtId="3" fontId="3" fillId="0" borderId="0" xfId="0" applyNumberFormat="1" applyFont="1" applyFill="1" applyBorder="1" applyAlignment="1" applyProtection="1">
      <alignment horizontal="left"/>
      <protection/>
    </xf>
    <xf numFmtId="3" fontId="3" fillId="0" borderId="0" xfId="0" applyNumberFormat="1" applyFont="1" applyFill="1" applyBorder="1" applyAlignment="1" applyProtection="1">
      <alignment horizontal="center" wrapText="1"/>
      <protection/>
    </xf>
    <xf numFmtId="3" fontId="3" fillId="0" borderId="0" xfId="0" applyNumberFormat="1" applyFont="1" applyFill="1" applyBorder="1" applyAlignment="1" applyProtection="1">
      <alignment horizontal="center"/>
      <protection/>
    </xf>
    <xf numFmtId="3" fontId="3" fillId="0" borderId="0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 horizontal="left"/>
      <protection locked="0"/>
    </xf>
    <xf numFmtId="3" fontId="3" fillId="0" borderId="0" xfId="0" applyNumberFormat="1" applyFont="1" applyBorder="1" applyAlignment="1" applyProtection="1">
      <alignment horizontal="center"/>
      <protection locked="0"/>
    </xf>
    <xf numFmtId="49" fontId="3" fillId="0" borderId="0" xfId="0" applyNumberFormat="1" applyFont="1" applyBorder="1" applyAlignment="1" applyProtection="1">
      <alignment horizontal="left"/>
      <protection/>
    </xf>
    <xf numFmtId="3" fontId="5" fillId="0" borderId="0" xfId="0" applyNumberFormat="1" applyFont="1" applyFill="1" applyBorder="1" applyAlignment="1" applyProtection="1">
      <alignment horizontal="center"/>
      <protection/>
    </xf>
    <xf numFmtId="3" fontId="4" fillId="0" borderId="0" xfId="0" applyNumberFormat="1" applyFont="1" applyFill="1" applyBorder="1" applyAlignment="1" applyProtection="1">
      <alignment horizontal="left"/>
      <protection/>
    </xf>
    <xf numFmtId="3" fontId="3" fillId="0" borderId="0" xfId="0" applyNumberFormat="1" applyFont="1" applyFill="1" applyBorder="1" applyAlignment="1" applyProtection="1">
      <alignment/>
      <protection/>
    </xf>
    <xf numFmtId="0" fontId="4" fillId="0" borderId="20" xfId="0" applyFont="1" applyFill="1" applyBorder="1" applyAlignment="1" applyProtection="1">
      <alignment horizontal="center"/>
      <protection/>
    </xf>
    <xf numFmtId="0" fontId="3" fillId="0" borderId="22" xfId="0" applyFont="1" applyFill="1" applyBorder="1" applyAlignment="1" applyProtection="1">
      <alignment horizontal="center" vertical="center" textRotation="90" wrapText="1"/>
      <protection/>
    </xf>
    <xf numFmtId="0" fontId="4" fillId="0" borderId="19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10" xfId="0" applyFont="1" applyFill="1" applyBorder="1" applyAlignment="1" applyProtection="1">
      <alignment horizontal="center"/>
      <protection/>
    </xf>
    <xf numFmtId="3" fontId="3" fillId="0" borderId="43" xfId="0" applyNumberFormat="1" applyFont="1" applyFill="1" applyBorder="1" applyAlignment="1" applyProtection="1">
      <alignment horizontal="center"/>
      <protection locked="0"/>
    </xf>
    <xf numFmtId="3" fontId="3" fillId="0" borderId="16" xfId="0" applyNumberFormat="1" applyFont="1" applyFill="1" applyBorder="1" applyAlignment="1" applyProtection="1">
      <alignment horizontal="center"/>
      <protection locked="0"/>
    </xf>
    <xf numFmtId="3" fontId="3" fillId="0" borderId="44" xfId="0" applyNumberFormat="1" applyFont="1" applyFill="1" applyBorder="1" applyAlignment="1" applyProtection="1">
      <alignment horizontal="center"/>
      <protection locked="0"/>
    </xf>
    <xf numFmtId="3" fontId="3" fillId="0" borderId="17" xfId="0" applyNumberFormat="1" applyFont="1" applyFill="1" applyBorder="1" applyAlignment="1" applyProtection="1">
      <alignment horizontal="center"/>
      <protection locked="0"/>
    </xf>
    <xf numFmtId="3" fontId="3" fillId="0" borderId="37" xfId="0" applyNumberFormat="1" applyFont="1" applyFill="1" applyBorder="1" applyAlignment="1" applyProtection="1">
      <alignment horizontal="center"/>
      <protection locked="0"/>
    </xf>
    <xf numFmtId="3" fontId="3" fillId="0" borderId="45" xfId="0" applyNumberFormat="1" applyFont="1" applyFill="1" applyBorder="1" applyAlignment="1" applyProtection="1">
      <alignment horizontal="center"/>
      <protection locked="0"/>
    </xf>
    <xf numFmtId="3" fontId="3" fillId="0" borderId="46" xfId="0" applyNumberFormat="1" applyFont="1" applyFill="1" applyBorder="1" applyAlignment="1" applyProtection="1">
      <alignment horizontal="center"/>
      <protection locked="0"/>
    </xf>
    <xf numFmtId="3" fontId="3" fillId="0" borderId="47" xfId="0" applyNumberFormat="1" applyFont="1" applyFill="1" applyBorder="1" applyAlignment="1" applyProtection="1">
      <alignment horizontal="center"/>
      <protection locked="0"/>
    </xf>
    <xf numFmtId="3" fontId="3" fillId="0" borderId="48" xfId="0" applyNumberFormat="1" applyFont="1" applyFill="1" applyBorder="1" applyAlignment="1" applyProtection="1">
      <alignment horizontal="center"/>
      <protection locked="0"/>
    </xf>
    <xf numFmtId="3" fontId="3" fillId="0" borderId="49" xfId="0" applyNumberFormat="1" applyFont="1" applyFill="1" applyBorder="1" applyAlignment="1" applyProtection="1">
      <alignment horizontal="center"/>
      <protection locked="0"/>
    </xf>
    <xf numFmtId="3" fontId="3" fillId="0" borderId="32" xfId="0" applyNumberFormat="1" applyFont="1" applyFill="1" applyBorder="1" applyAlignment="1" applyProtection="1">
      <alignment horizontal="center"/>
      <protection locked="0"/>
    </xf>
    <xf numFmtId="3" fontId="3" fillId="0" borderId="50" xfId="0" applyNumberFormat="1" applyFont="1" applyFill="1" applyBorder="1" applyAlignment="1" applyProtection="1">
      <alignment horizontal="center"/>
      <protection locked="0"/>
    </xf>
    <xf numFmtId="3" fontId="3" fillId="0" borderId="51" xfId="0" applyNumberFormat="1" applyFont="1" applyFill="1" applyBorder="1" applyAlignment="1" applyProtection="1">
      <alignment horizontal="center"/>
      <protection locked="0"/>
    </xf>
    <xf numFmtId="3" fontId="3" fillId="0" borderId="34" xfId="0" applyNumberFormat="1" applyFont="1" applyFill="1" applyBorder="1" applyAlignment="1" applyProtection="1">
      <alignment horizontal="center"/>
      <protection locked="0"/>
    </xf>
    <xf numFmtId="3" fontId="3" fillId="0" borderId="52" xfId="0" applyNumberFormat="1" applyFont="1" applyFill="1" applyBorder="1" applyAlignment="1" applyProtection="1">
      <alignment horizontal="center"/>
      <protection locked="0"/>
    </xf>
    <xf numFmtId="3" fontId="3" fillId="0" borderId="35" xfId="0" applyNumberFormat="1" applyFont="1" applyFill="1" applyBorder="1" applyAlignment="1" applyProtection="1">
      <alignment horizontal="center"/>
      <protection locked="0"/>
    </xf>
    <xf numFmtId="3" fontId="3" fillId="0" borderId="53" xfId="0" applyNumberFormat="1" applyFont="1" applyFill="1" applyBorder="1" applyAlignment="1" applyProtection="1">
      <alignment horizontal="center"/>
      <protection locked="0"/>
    </xf>
    <xf numFmtId="3" fontId="3" fillId="0" borderId="54" xfId="0" applyNumberFormat="1" applyFont="1" applyFill="1" applyBorder="1" applyAlignment="1" applyProtection="1">
      <alignment horizontal="center"/>
      <protection locked="0"/>
    </xf>
    <xf numFmtId="3" fontId="3" fillId="0" borderId="55" xfId="0" applyNumberFormat="1" applyFont="1" applyFill="1" applyBorder="1" applyAlignment="1" applyProtection="1">
      <alignment horizontal="center"/>
      <protection locked="0"/>
    </xf>
    <xf numFmtId="1" fontId="3" fillId="0" borderId="35" xfId="0" applyNumberFormat="1" applyFont="1" applyBorder="1" applyAlignment="1" applyProtection="1">
      <alignment horizontal="center"/>
      <protection locked="0"/>
    </xf>
    <xf numFmtId="3" fontId="3" fillId="0" borderId="56" xfId="0" applyNumberFormat="1" applyFont="1" applyBorder="1" applyAlignment="1" applyProtection="1">
      <alignment horizontal="center"/>
      <protection locked="0"/>
    </xf>
    <xf numFmtId="3" fontId="3" fillId="0" borderId="51" xfId="0" applyNumberFormat="1" applyFont="1" applyBorder="1" applyAlignment="1" applyProtection="1">
      <alignment horizontal="center"/>
      <protection locked="0"/>
    </xf>
    <xf numFmtId="1" fontId="3" fillId="0" borderId="51" xfId="0" applyNumberFormat="1" applyFont="1" applyBorder="1" applyAlignment="1" applyProtection="1">
      <alignment horizontal="center"/>
      <protection locked="0"/>
    </xf>
    <xf numFmtId="0" fontId="3" fillId="0" borderId="46" xfId="0" applyNumberFormat="1" applyFont="1" applyBorder="1" applyAlignment="1" applyProtection="1">
      <alignment horizontal="center"/>
      <protection locked="0"/>
    </xf>
    <xf numFmtId="3" fontId="3" fillId="0" borderId="39" xfId="0" applyNumberFormat="1" applyFont="1" applyBorder="1" applyAlignment="1" applyProtection="1">
      <alignment horizontal="center"/>
      <protection locked="0"/>
    </xf>
    <xf numFmtId="3" fontId="3" fillId="0" borderId="37" xfId="0" applyNumberFormat="1" applyFont="1" applyBorder="1" applyAlignment="1" applyProtection="1">
      <alignment horizontal="center"/>
      <protection locked="0"/>
    </xf>
    <xf numFmtId="3" fontId="3" fillId="0" borderId="46" xfId="0" applyNumberFormat="1" applyFont="1" applyBorder="1" applyAlignment="1" applyProtection="1">
      <alignment horizontal="center"/>
      <protection locked="0"/>
    </xf>
    <xf numFmtId="3" fontId="3" fillId="0" borderId="53" xfId="0" applyNumberFormat="1" applyFont="1" applyBorder="1" applyAlignment="1" applyProtection="1">
      <alignment horizontal="center"/>
      <protection locked="0"/>
    </xf>
    <xf numFmtId="3" fontId="3" fillId="0" borderId="55" xfId="0" applyNumberFormat="1" applyFont="1" applyBorder="1" applyAlignment="1" applyProtection="1">
      <alignment horizontal="center"/>
      <protection locked="0"/>
    </xf>
    <xf numFmtId="49" fontId="3" fillId="0" borderId="57" xfId="0" applyNumberFormat="1" applyFont="1" applyBorder="1" applyAlignment="1" applyProtection="1">
      <alignment horizontal="left"/>
      <protection/>
    </xf>
    <xf numFmtId="0" fontId="3" fillId="0" borderId="24" xfId="0" applyFont="1" applyFill="1" applyBorder="1" applyAlignment="1" applyProtection="1">
      <alignment horizontal="center"/>
      <protection/>
    </xf>
    <xf numFmtId="0" fontId="3" fillId="0" borderId="25" xfId="0" applyFont="1" applyFill="1" applyBorder="1" applyAlignment="1" applyProtection="1">
      <alignment horizontal="center"/>
      <protection/>
    </xf>
    <xf numFmtId="0" fontId="3" fillId="0" borderId="26" xfId="0" applyFont="1" applyFill="1" applyBorder="1" applyAlignment="1" applyProtection="1">
      <alignment horizontal="center"/>
      <protection/>
    </xf>
    <xf numFmtId="0" fontId="4" fillId="0" borderId="21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4" fillId="0" borderId="58" xfId="0" applyFont="1" applyFill="1" applyBorder="1" applyAlignment="1" applyProtection="1">
      <alignment horizontal="center"/>
      <protection/>
    </xf>
    <xf numFmtId="0" fontId="4" fillId="0" borderId="24" xfId="0" applyFont="1" applyFill="1" applyBorder="1" applyAlignment="1" applyProtection="1">
      <alignment horizontal="center"/>
      <protection/>
    </xf>
    <xf numFmtId="0" fontId="4" fillId="0" borderId="25" xfId="0" applyFont="1" applyFill="1" applyBorder="1" applyAlignment="1" applyProtection="1">
      <alignment horizontal="center"/>
      <protection/>
    </xf>
    <xf numFmtId="0" fontId="4" fillId="0" borderId="26" xfId="0" applyFont="1" applyFill="1" applyBorder="1" applyAlignment="1" applyProtection="1">
      <alignment horizontal="center"/>
      <protection/>
    </xf>
    <xf numFmtId="0" fontId="4" fillId="0" borderId="21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58" xfId="0" applyFont="1" applyBorder="1" applyAlignment="1" applyProtection="1">
      <alignment horizontal="center"/>
      <protection/>
    </xf>
    <xf numFmtId="0" fontId="4" fillId="0" borderId="59" xfId="0" applyFont="1" applyFill="1" applyBorder="1" applyAlignment="1" applyProtection="1">
      <alignment horizontal="center"/>
      <protection/>
    </xf>
    <xf numFmtId="0" fontId="3" fillId="0" borderId="60" xfId="0" applyFont="1" applyFill="1" applyBorder="1" applyAlignment="1" applyProtection="1">
      <alignment horizontal="center"/>
      <protection/>
    </xf>
    <xf numFmtId="0" fontId="3" fillId="0" borderId="61" xfId="0" applyFont="1" applyFill="1" applyBorder="1" applyAlignment="1" applyProtection="1">
      <alignment horizontal="center"/>
      <protection/>
    </xf>
    <xf numFmtId="0" fontId="3" fillId="0" borderId="58" xfId="0" applyFont="1" applyFill="1" applyBorder="1" applyAlignment="1" applyProtection="1">
      <alignment horizontal="center"/>
      <protection/>
    </xf>
    <xf numFmtId="0" fontId="3" fillId="0" borderId="59" xfId="0" applyFont="1" applyFill="1" applyBorder="1" applyAlignment="1" applyProtection="1">
      <alignment horizontal="center"/>
      <protection/>
    </xf>
    <xf numFmtId="0" fontId="4" fillId="0" borderId="61" xfId="0" applyFont="1" applyFill="1" applyBorder="1" applyAlignment="1" applyProtection="1">
      <alignment horizontal="center"/>
      <protection/>
    </xf>
    <xf numFmtId="0" fontId="4" fillId="0" borderId="60" xfId="0" applyFont="1" applyFill="1" applyBorder="1" applyAlignment="1" applyProtection="1">
      <alignment horizontal="center"/>
      <protection/>
    </xf>
    <xf numFmtId="0" fontId="4" fillId="0" borderId="20" xfId="0" applyFont="1" applyFill="1" applyBorder="1" applyAlignment="1" applyProtection="1">
      <alignment horizontal="center"/>
      <protection/>
    </xf>
    <xf numFmtId="0" fontId="4" fillId="0" borderId="31" xfId="0" applyFont="1" applyFill="1" applyBorder="1" applyAlignment="1" applyProtection="1">
      <alignment horizontal="center"/>
      <protection/>
    </xf>
    <xf numFmtId="0" fontId="4" fillId="0" borderId="62" xfId="0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4" fillId="0" borderId="24" xfId="0" applyFont="1" applyBorder="1" applyAlignment="1" applyProtection="1">
      <alignment horizontal="center"/>
      <protection/>
    </xf>
    <xf numFmtId="0" fontId="4" fillId="0" borderId="26" xfId="0" applyFont="1" applyBorder="1" applyAlignment="1" applyProtection="1">
      <alignment horizontal="center"/>
      <protection/>
    </xf>
    <xf numFmtId="0" fontId="4" fillId="0" borderId="21" xfId="0" applyFont="1" applyFill="1" applyBorder="1" applyAlignment="1" applyProtection="1">
      <alignment horizontal="center" vertical="center" wrapText="1"/>
      <protection/>
    </xf>
    <xf numFmtId="0" fontId="3" fillId="0" borderId="21" xfId="0" applyFont="1" applyFill="1" applyBorder="1" applyAlignment="1" applyProtection="1">
      <alignment horizontal="center" vertical="center" textRotation="90" wrapText="1"/>
      <protection/>
    </xf>
    <xf numFmtId="0" fontId="3" fillId="0" borderId="26" xfId="0" applyFont="1" applyFill="1" applyBorder="1" applyAlignment="1" applyProtection="1">
      <alignment horizontal="center" vertical="center" textRotation="90" wrapText="1"/>
      <protection/>
    </xf>
    <xf numFmtId="0" fontId="3" fillId="0" borderId="0" xfId="0" applyFont="1" applyFill="1" applyBorder="1" applyAlignment="1" applyProtection="1">
      <alignment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7" sqref="A7"/>
    </sheetView>
  </sheetViews>
  <sheetFormatPr defaultColWidth="9.140625" defaultRowHeight="12.75"/>
  <cols>
    <col min="1" max="1" width="11.140625" style="0" bestFit="1" customWidth="1"/>
    <col min="2" max="14" width="8.7109375" style="0" customWidth="1"/>
  </cols>
  <sheetData>
    <row r="1" spans="1:9" ht="13.5">
      <c r="A1" s="21"/>
      <c r="B1" s="128"/>
      <c r="C1" s="129"/>
      <c r="D1" s="129"/>
      <c r="E1" s="129"/>
      <c r="F1" s="129"/>
      <c r="G1" s="129"/>
      <c r="H1" s="129"/>
      <c r="I1" s="130"/>
    </row>
    <row r="2" spans="1:9" ht="13.5">
      <c r="A2" s="22"/>
      <c r="B2" s="131" t="s">
        <v>0</v>
      </c>
      <c r="C2" s="132"/>
      <c r="D2" s="132"/>
      <c r="E2" s="132"/>
      <c r="F2" s="132"/>
      <c r="G2" s="132"/>
      <c r="H2" s="132"/>
      <c r="I2" s="133"/>
    </row>
    <row r="3" spans="1:9" ht="13.5">
      <c r="A3" s="24"/>
      <c r="B3" s="131" t="s">
        <v>66</v>
      </c>
      <c r="C3" s="132"/>
      <c r="D3" s="132"/>
      <c r="E3" s="132"/>
      <c r="F3" s="132"/>
      <c r="G3" s="132"/>
      <c r="H3" s="132"/>
      <c r="I3" s="133"/>
    </row>
    <row r="4" spans="1:9" ht="13.5">
      <c r="A4" s="25"/>
      <c r="B4" s="1" t="s">
        <v>67</v>
      </c>
      <c r="C4" s="1" t="s">
        <v>8</v>
      </c>
      <c r="D4" s="1" t="s">
        <v>7</v>
      </c>
      <c r="E4" s="1" t="s">
        <v>67</v>
      </c>
      <c r="F4" s="1" t="s">
        <v>68</v>
      </c>
      <c r="G4" s="1" t="s">
        <v>67</v>
      </c>
      <c r="H4" s="1" t="s">
        <v>67</v>
      </c>
      <c r="I4" s="1" t="s">
        <v>9</v>
      </c>
    </row>
    <row r="5" spans="1:9" ht="93" customHeight="1" thickBot="1">
      <c r="A5" s="26" t="s">
        <v>10</v>
      </c>
      <c r="B5" s="6" t="s">
        <v>69</v>
      </c>
      <c r="C5" s="6" t="s">
        <v>70</v>
      </c>
      <c r="D5" s="6" t="s">
        <v>71</v>
      </c>
      <c r="E5" s="6" t="s">
        <v>72</v>
      </c>
      <c r="F5" s="6" t="s">
        <v>73</v>
      </c>
      <c r="G5" s="6" t="s">
        <v>74</v>
      </c>
      <c r="H5" s="6" t="s">
        <v>75</v>
      </c>
      <c r="I5" s="6" t="s">
        <v>76</v>
      </c>
    </row>
    <row r="6" spans="1:9" ht="14.25" thickBot="1">
      <c r="A6" s="11"/>
      <c r="B6" s="33"/>
      <c r="C6" s="33"/>
      <c r="D6" s="33"/>
      <c r="E6" s="33"/>
      <c r="F6" s="33"/>
      <c r="G6" s="33"/>
      <c r="H6" s="33"/>
      <c r="I6" s="77"/>
    </row>
    <row r="7" spans="1:9" ht="13.5">
      <c r="A7" s="66" t="s">
        <v>16</v>
      </c>
      <c r="B7" s="69">
        <v>1</v>
      </c>
      <c r="C7" s="98">
        <v>22</v>
      </c>
      <c r="D7" s="98">
        <v>0</v>
      </c>
      <c r="E7" s="98">
        <v>0</v>
      </c>
      <c r="F7" s="98">
        <v>0</v>
      </c>
      <c r="G7" s="98">
        <v>1</v>
      </c>
      <c r="H7" s="98">
        <v>0</v>
      </c>
      <c r="I7" s="99">
        <v>76</v>
      </c>
    </row>
    <row r="8" spans="1:9" ht="13.5">
      <c r="A8" s="65" t="s">
        <v>17</v>
      </c>
      <c r="B8" s="70">
        <v>2</v>
      </c>
      <c r="C8" s="100">
        <v>96</v>
      </c>
      <c r="D8" s="100">
        <v>0</v>
      </c>
      <c r="E8" s="100">
        <v>1</v>
      </c>
      <c r="F8" s="100">
        <v>15</v>
      </c>
      <c r="G8" s="100">
        <v>6</v>
      </c>
      <c r="H8" s="100">
        <v>5</v>
      </c>
      <c r="I8" s="101">
        <v>147</v>
      </c>
    </row>
    <row r="9" spans="1:9" ht="13.5">
      <c r="A9" s="67" t="s">
        <v>18</v>
      </c>
      <c r="B9" s="70">
        <v>2</v>
      </c>
      <c r="C9" s="100">
        <v>146</v>
      </c>
      <c r="D9" s="100">
        <v>2</v>
      </c>
      <c r="E9" s="100">
        <v>0</v>
      </c>
      <c r="F9" s="100">
        <v>28</v>
      </c>
      <c r="G9" s="100">
        <v>5</v>
      </c>
      <c r="H9" s="100">
        <v>6</v>
      </c>
      <c r="I9" s="101">
        <v>229</v>
      </c>
    </row>
    <row r="10" spans="1:9" ht="13.5">
      <c r="A10" s="65" t="s">
        <v>19</v>
      </c>
      <c r="B10" s="70">
        <v>2</v>
      </c>
      <c r="C10" s="100">
        <v>66</v>
      </c>
      <c r="D10" s="100">
        <v>0</v>
      </c>
      <c r="E10" s="100">
        <v>0</v>
      </c>
      <c r="F10" s="100">
        <v>8</v>
      </c>
      <c r="G10" s="100">
        <v>4</v>
      </c>
      <c r="H10" s="100">
        <v>6</v>
      </c>
      <c r="I10" s="101">
        <v>153</v>
      </c>
    </row>
    <row r="11" spans="1:9" ht="13.5">
      <c r="A11" s="65" t="s">
        <v>20</v>
      </c>
      <c r="B11" s="70">
        <v>7</v>
      </c>
      <c r="C11" s="100">
        <v>183</v>
      </c>
      <c r="D11" s="100">
        <v>6</v>
      </c>
      <c r="E11" s="100">
        <v>1</v>
      </c>
      <c r="F11" s="100">
        <v>27</v>
      </c>
      <c r="G11" s="100">
        <v>12</v>
      </c>
      <c r="H11" s="100">
        <v>9</v>
      </c>
      <c r="I11" s="101">
        <v>438</v>
      </c>
    </row>
    <row r="12" spans="1:9" ht="13.5">
      <c r="A12" s="65" t="s">
        <v>21</v>
      </c>
      <c r="B12" s="70">
        <v>6</v>
      </c>
      <c r="C12" s="100">
        <v>257</v>
      </c>
      <c r="D12" s="100">
        <v>5</v>
      </c>
      <c r="E12" s="100">
        <v>3</v>
      </c>
      <c r="F12" s="100">
        <v>58</v>
      </c>
      <c r="G12" s="100">
        <v>17</v>
      </c>
      <c r="H12" s="100">
        <v>12</v>
      </c>
      <c r="I12" s="101">
        <v>548</v>
      </c>
    </row>
    <row r="13" spans="1:9" ht="13.5">
      <c r="A13" s="65" t="s">
        <v>22</v>
      </c>
      <c r="B13" s="70">
        <v>1</v>
      </c>
      <c r="C13" s="100">
        <v>23</v>
      </c>
      <c r="D13" s="100">
        <v>0</v>
      </c>
      <c r="E13" s="100">
        <v>2</v>
      </c>
      <c r="F13" s="100">
        <v>4</v>
      </c>
      <c r="G13" s="100">
        <v>0</v>
      </c>
      <c r="H13" s="100">
        <v>1</v>
      </c>
      <c r="I13" s="101">
        <v>36</v>
      </c>
    </row>
    <row r="14" spans="1:9" ht="13.5">
      <c r="A14" s="65" t="s">
        <v>23</v>
      </c>
      <c r="B14" s="70">
        <v>5</v>
      </c>
      <c r="C14" s="100">
        <v>48</v>
      </c>
      <c r="D14" s="100">
        <v>0</v>
      </c>
      <c r="E14" s="100">
        <v>0</v>
      </c>
      <c r="F14" s="100">
        <v>9</v>
      </c>
      <c r="G14" s="100">
        <v>5</v>
      </c>
      <c r="H14" s="100">
        <v>2</v>
      </c>
      <c r="I14" s="101">
        <v>173</v>
      </c>
    </row>
    <row r="15" spans="1:9" ht="13.5">
      <c r="A15" s="65" t="s">
        <v>24</v>
      </c>
      <c r="B15" s="70">
        <v>8</v>
      </c>
      <c r="C15" s="100">
        <v>169</v>
      </c>
      <c r="D15" s="100">
        <v>3</v>
      </c>
      <c r="E15" s="100">
        <v>1</v>
      </c>
      <c r="F15" s="100">
        <v>20</v>
      </c>
      <c r="G15" s="100">
        <v>19</v>
      </c>
      <c r="H15" s="100">
        <v>5</v>
      </c>
      <c r="I15" s="101">
        <v>514</v>
      </c>
    </row>
    <row r="16" spans="1:9" ht="13.5">
      <c r="A16" s="65" t="s">
        <v>25</v>
      </c>
      <c r="B16" s="70">
        <v>3</v>
      </c>
      <c r="C16" s="100">
        <v>115</v>
      </c>
      <c r="D16" s="100">
        <v>1</v>
      </c>
      <c r="E16" s="100">
        <v>3</v>
      </c>
      <c r="F16" s="100">
        <v>21</v>
      </c>
      <c r="G16" s="100">
        <v>7</v>
      </c>
      <c r="H16" s="100">
        <v>2</v>
      </c>
      <c r="I16" s="101">
        <v>400</v>
      </c>
    </row>
    <row r="17" spans="1:9" ht="13.5">
      <c r="A17" s="65" t="s">
        <v>26</v>
      </c>
      <c r="B17" s="70">
        <v>0</v>
      </c>
      <c r="C17" s="100">
        <v>9</v>
      </c>
      <c r="D17" s="100">
        <v>1</v>
      </c>
      <c r="E17" s="100">
        <v>0</v>
      </c>
      <c r="F17" s="100">
        <v>0</v>
      </c>
      <c r="G17" s="100">
        <v>2</v>
      </c>
      <c r="H17" s="100">
        <v>0</v>
      </c>
      <c r="I17" s="101">
        <v>74</v>
      </c>
    </row>
    <row r="18" spans="1:9" ht="13.5">
      <c r="A18" s="65" t="s">
        <v>27</v>
      </c>
      <c r="B18" s="70">
        <v>0</v>
      </c>
      <c r="C18" s="100">
        <v>4</v>
      </c>
      <c r="D18" s="100">
        <v>1</v>
      </c>
      <c r="E18" s="100">
        <v>0</v>
      </c>
      <c r="F18" s="100">
        <v>3</v>
      </c>
      <c r="G18" s="100">
        <v>1</v>
      </c>
      <c r="H18" s="100">
        <v>0</v>
      </c>
      <c r="I18" s="101">
        <v>41</v>
      </c>
    </row>
    <row r="19" spans="1:9" ht="13.5">
      <c r="A19" s="65" t="s">
        <v>28</v>
      </c>
      <c r="B19" s="70">
        <v>1</v>
      </c>
      <c r="C19" s="100">
        <v>8</v>
      </c>
      <c r="D19" s="100">
        <v>0</v>
      </c>
      <c r="E19" s="100">
        <v>0</v>
      </c>
      <c r="F19" s="100">
        <v>0</v>
      </c>
      <c r="G19" s="100">
        <v>0</v>
      </c>
      <c r="H19" s="100">
        <v>0</v>
      </c>
      <c r="I19" s="101">
        <v>21</v>
      </c>
    </row>
    <row r="20" spans="1:9" ht="13.5">
      <c r="A20" s="68" t="s">
        <v>29</v>
      </c>
      <c r="B20" s="102">
        <v>7</v>
      </c>
      <c r="C20" s="103">
        <v>238</v>
      </c>
      <c r="D20" s="103">
        <v>3</v>
      </c>
      <c r="E20" s="103">
        <v>1</v>
      </c>
      <c r="F20" s="103">
        <v>26</v>
      </c>
      <c r="G20" s="103">
        <v>8</v>
      </c>
      <c r="H20" s="103">
        <v>6</v>
      </c>
      <c r="I20" s="104">
        <v>447</v>
      </c>
    </row>
    <row r="21" spans="1:9" ht="13.5">
      <c r="A21" s="7" t="s">
        <v>30</v>
      </c>
      <c r="B21" s="16">
        <f aca="true" t="shared" si="0" ref="B21:I21">SUM(B7:B20)</f>
        <v>45</v>
      </c>
      <c r="C21" s="40">
        <f t="shared" si="0"/>
        <v>1384</v>
      </c>
      <c r="D21" s="16">
        <f t="shared" si="0"/>
        <v>22</v>
      </c>
      <c r="E21" s="16">
        <f t="shared" si="0"/>
        <v>12</v>
      </c>
      <c r="F21" s="16">
        <f t="shared" si="0"/>
        <v>219</v>
      </c>
      <c r="G21" s="16">
        <f t="shared" si="0"/>
        <v>87</v>
      </c>
      <c r="H21" s="16">
        <f t="shared" si="0"/>
        <v>54</v>
      </c>
      <c r="I21" s="16">
        <f t="shared" si="0"/>
        <v>3297</v>
      </c>
    </row>
  </sheetData>
  <sheetProtection selectLockedCells="1"/>
  <mergeCells count="3">
    <mergeCell ref="B1:I1"/>
    <mergeCell ref="B2:I2"/>
    <mergeCell ref="B3:I3"/>
  </mergeCells>
  <printOptions horizontalCentered="1"/>
  <pageMargins left="1.5" right="0.5" top="1.5" bottom="0.5" header="1" footer="0.3"/>
  <pageSetup horizontalDpi="600" verticalDpi="600" orientation="landscape" r:id="rId1"/>
  <headerFooter>
    <oddHeader>&amp;C&amp;"Helv,Bold"SHOSHONE COUNTY RESULTS
GENERAL ELECTION     NOVEMBER 8, 2016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1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B7" sqref="B7"/>
    </sheetView>
  </sheetViews>
  <sheetFormatPr defaultColWidth="9.140625" defaultRowHeight="12.75"/>
  <cols>
    <col min="1" max="1" width="11.140625" style="0" bestFit="1" customWidth="1"/>
    <col min="2" max="16" width="7.7109375" style="0" customWidth="1"/>
  </cols>
  <sheetData>
    <row r="1" spans="1:13" ht="13.5">
      <c r="A1" s="21"/>
      <c r="B1" s="134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6"/>
    </row>
    <row r="2" spans="1:13" ht="13.5">
      <c r="A2" s="22"/>
      <c r="B2" s="131" t="s">
        <v>0</v>
      </c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3"/>
    </row>
    <row r="3" spans="1:13" ht="13.5">
      <c r="A3" s="24"/>
      <c r="B3" s="137" t="s">
        <v>66</v>
      </c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9"/>
    </row>
    <row r="4" spans="1:13" ht="13.5">
      <c r="A4" s="25"/>
      <c r="B4" s="140" t="s">
        <v>77</v>
      </c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2"/>
    </row>
    <row r="5" spans="1:13" ht="93" customHeight="1" thickBot="1">
      <c r="A5" s="26" t="s">
        <v>10</v>
      </c>
      <c r="B5" s="94" t="s">
        <v>82</v>
      </c>
      <c r="C5" s="94" t="s">
        <v>83</v>
      </c>
      <c r="D5" s="94" t="s">
        <v>84</v>
      </c>
      <c r="E5" s="94" t="s">
        <v>119</v>
      </c>
      <c r="F5" s="94" t="s">
        <v>85</v>
      </c>
      <c r="G5" s="94" t="s">
        <v>86</v>
      </c>
      <c r="H5" s="94" t="s">
        <v>87</v>
      </c>
      <c r="I5" s="94" t="s">
        <v>88</v>
      </c>
      <c r="J5" s="94" t="s">
        <v>89</v>
      </c>
      <c r="K5" s="94" t="s">
        <v>90</v>
      </c>
      <c r="L5" s="94" t="s">
        <v>91</v>
      </c>
      <c r="M5" s="94" t="s">
        <v>92</v>
      </c>
    </row>
    <row r="6" spans="1:13" ht="14.25" thickBot="1">
      <c r="A6" s="11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77"/>
    </row>
    <row r="7" spans="1:13" ht="13.5">
      <c r="A7" s="66" t="s">
        <v>16</v>
      </c>
      <c r="B7" s="69">
        <v>0</v>
      </c>
      <c r="C7" s="98">
        <v>0</v>
      </c>
      <c r="D7" s="98">
        <v>0</v>
      </c>
      <c r="E7" s="98">
        <v>0</v>
      </c>
      <c r="F7" s="98">
        <v>0</v>
      </c>
      <c r="G7" s="98">
        <v>0</v>
      </c>
      <c r="H7" s="98">
        <v>0</v>
      </c>
      <c r="I7" s="98">
        <v>0</v>
      </c>
      <c r="J7" s="98">
        <v>0</v>
      </c>
      <c r="K7" s="98">
        <v>0</v>
      </c>
      <c r="L7" s="98">
        <v>0</v>
      </c>
      <c r="M7" s="99">
        <v>0</v>
      </c>
    </row>
    <row r="8" spans="1:13" ht="13.5">
      <c r="A8" s="65" t="s">
        <v>17</v>
      </c>
      <c r="B8" s="70">
        <v>0</v>
      </c>
      <c r="C8" s="100">
        <v>0</v>
      </c>
      <c r="D8" s="100">
        <v>0</v>
      </c>
      <c r="E8" s="100">
        <v>0</v>
      </c>
      <c r="F8" s="100">
        <v>0</v>
      </c>
      <c r="G8" s="100">
        <v>0</v>
      </c>
      <c r="H8" s="100">
        <v>0</v>
      </c>
      <c r="I8" s="100">
        <v>0</v>
      </c>
      <c r="J8" s="100">
        <v>0</v>
      </c>
      <c r="K8" s="100">
        <v>0</v>
      </c>
      <c r="L8" s="100">
        <v>0</v>
      </c>
      <c r="M8" s="101">
        <v>0</v>
      </c>
    </row>
    <row r="9" spans="1:13" ht="13.5">
      <c r="A9" s="67" t="s">
        <v>18</v>
      </c>
      <c r="B9" s="70">
        <v>0</v>
      </c>
      <c r="C9" s="100">
        <v>0</v>
      </c>
      <c r="D9" s="100">
        <v>0</v>
      </c>
      <c r="E9" s="100">
        <v>0</v>
      </c>
      <c r="F9" s="100">
        <v>0</v>
      </c>
      <c r="G9" s="100">
        <v>0</v>
      </c>
      <c r="H9" s="100">
        <v>0</v>
      </c>
      <c r="I9" s="100">
        <v>0</v>
      </c>
      <c r="J9" s="100">
        <v>0</v>
      </c>
      <c r="K9" s="100">
        <v>0</v>
      </c>
      <c r="L9" s="100">
        <v>0</v>
      </c>
      <c r="M9" s="101">
        <v>0</v>
      </c>
    </row>
    <row r="10" spans="1:13" ht="13.5">
      <c r="A10" s="65" t="s">
        <v>19</v>
      </c>
      <c r="B10" s="70">
        <v>0</v>
      </c>
      <c r="C10" s="100">
        <v>0</v>
      </c>
      <c r="D10" s="100">
        <v>0</v>
      </c>
      <c r="E10" s="100">
        <v>0</v>
      </c>
      <c r="F10" s="100">
        <v>0</v>
      </c>
      <c r="G10" s="100">
        <v>0</v>
      </c>
      <c r="H10" s="100">
        <v>0</v>
      </c>
      <c r="I10" s="100">
        <v>0</v>
      </c>
      <c r="J10" s="100">
        <v>0</v>
      </c>
      <c r="K10" s="100">
        <v>0</v>
      </c>
      <c r="L10" s="100">
        <v>0</v>
      </c>
      <c r="M10" s="101">
        <v>0</v>
      </c>
    </row>
    <row r="11" spans="1:13" ht="13.5">
      <c r="A11" s="65" t="s">
        <v>20</v>
      </c>
      <c r="B11" s="70">
        <v>0</v>
      </c>
      <c r="C11" s="100">
        <v>0</v>
      </c>
      <c r="D11" s="100">
        <v>0</v>
      </c>
      <c r="E11" s="100">
        <v>0</v>
      </c>
      <c r="F11" s="100">
        <v>0</v>
      </c>
      <c r="G11" s="100">
        <v>0</v>
      </c>
      <c r="H11" s="100">
        <v>0</v>
      </c>
      <c r="I11" s="100">
        <v>0</v>
      </c>
      <c r="J11" s="100">
        <v>0</v>
      </c>
      <c r="K11" s="100">
        <v>0</v>
      </c>
      <c r="L11" s="100">
        <v>0</v>
      </c>
      <c r="M11" s="101">
        <v>0</v>
      </c>
    </row>
    <row r="12" spans="1:13" ht="13.5">
      <c r="A12" s="65" t="s">
        <v>21</v>
      </c>
      <c r="B12" s="70">
        <v>0</v>
      </c>
      <c r="C12" s="100">
        <v>0</v>
      </c>
      <c r="D12" s="100">
        <v>0</v>
      </c>
      <c r="E12" s="100">
        <v>0</v>
      </c>
      <c r="F12" s="100">
        <v>0</v>
      </c>
      <c r="G12" s="100">
        <v>0</v>
      </c>
      <c r="H12" s="100">
        <v>0</v>
      </c>
      <c r="I12" s="100">
        <v>0</v>
      </c>
      <c r="J12" s="100">
        <v>0</v>
      </c>
      <c r="K12" s="100">
        <v>0</v>
      </c>
      <c r="L12" s="100">
        <v>0</v>
      </c>
      <c r="M12" s="101">
        <v>0</v>
      </c>
    </row>
    <row r="13" spans="1:13" ht="13.5">
      <c r="A13" s="65" t="s">
        <v>22</v>
      </c>
      <c r="B13" s="70">
        <v>0</v>
      </c>
      <c r="C13" s="100">
        <v>0</v>
      </c>
      <c r="D13" s="100">
        <v>0</v>
      </c>
      <c r="E13" s="100">
        <v>0</v>
      </c>
      <c r="F13" s="100">
        <v>0</v>
      </c>
      <c r="G13" s="100">
        <v>0</v>
      </c>
      <c r="H13" s="100">
        <v>0</v>
      </c>
      <c r="I13" s="100">
        <v>0</v>
      </c>
      <c r="J13" s="100">
        <v>0</v>
      </c>
      <c r="K13" s="100">
        <v>0</v>
      </c>
      <c r="L13" s="100">
        <v>0</v>
      </c>
      <c r="M13" s="101">
        <v>0</v>
      </c>
    </row>
    <row r="14" spans="1:13" ht="13.5">
      <c r="A14" s="65" t="s">
        <v>23</v>
      </c>
      <c r="B14" s="70">
        <v>0</v>
      </c>
      <c r="C14" s="100">
        <v>0</v>
      </c>
      <c r="D14" s="100">
        <v>0</v>
      </c>
      <c r="E14" s="100">
        <v>0</v>
      </c>
      <c r="F14" s="100">
        <v>0</v>
      </c>
      <c r="G14" s="100">
        <v>0</v>
      </c>
      <c r="H14" s="100">
        <v>0</v>
      </c>
      <c r="I14" s="100">
        <v>0</v>
      </c>
      <c r="J14" s="100">
        <v>0</v>
      </c>
      <c r="K14" s="100">
        <v>0</v>
      </c>
      <c r="L14" s="100">
        <v>0</v>
      </c>
      <c r="M14" s="101">
        <v>0</v>
      </c>
    </row>
    <row r="15" spans="1:13" ht="13.5">
      <c r="A15" s="65" t="s">
        <v>24</v>
      </c>
      <c r="B15" s="70">
        <v>0</v>
      </c>
      <c r="C15" s="100">
        <v>0</v>
      </c>
      <c r="D15" s="100">
        <v>0</v>
      </c>
      <c r="E15" s="100">
        <v>0</v>
      </c>
      <c r="F15" s="100">
        <v>0</v>
      </c>
      <c r="G15" s="100">
        <v>0</v>
      </c>
      <c r="H15" s="100">
        <v>0</v>
      </c>
      <c r="I15" s="100">
        <v>0</v>
      </c>
      <c r="J15" s="100">
        <v>0</v>
      </c>
      <c r="K15" s="100">
        <v>0</v>
      </c>
      <c r="L15" s="100">
        <v>0</v>
      </c>
      <c r="M15" s="101">
        <v>0</v>
      </c>
    </row>
    <row r="16" spans="1:13" ht="13.5">
      <c r="A16" s="65" t="s">
        <v>25</v>
      </c>
      <c r="B16" s="70">
        <v>0</v>
      </c>
      <c r="C16" s="100">
        <v>0</v>
      </c>
      <c r="D16" s="100">
        <v>0</v>
      </c>
      <c r="E16" s="100">
        <v>0</v>
      </c>
      <c r="F16" s="100">
        <v>0</v>
      </c>
      <c r="G16" s="100">
        <v>0</v>
      </c>
      <c r="H16" s="100">
        <v>0</v>
      </c>
      <c r="I16" s="100">
        <v>0</v>
      </c>
      <c r="J16" s="100">
        <v>0</v>
      </c>
      <c r="K16" s="100">
        <v>0</v>
      </c>
      <c r="L16" s="100">
        <v>0</v>
      </c>
      <c r="M16" s="101">
        <v>0</v>
      </c>
    </row>
    <row r="17" spans="1:13" ht="13.5">
      <c r="A17" s="65" t="s">
        <v>26</v>
      </c>
      <c r="B17" s="70">
        <v>0</v>
      </c>
      <c r="C17" s="100">
        <v>0</v>
      </c>
      <c r="D17" s="100">
        <v>0</v>
      </c>
      <c r="E17" s="100">
        <v>0</v>
      </c>
      <c r="F17" s="100">
        <v>0</v>
      </c>
      <c r="G17" s="100">
        <v>0</v>
      </c>
      <c r="H17" s="100">
        <v>0</v>
      </c>
      <c r="I17" s="100">
        <v>0</v>
      </c>
      <c r="J17" s="100">
        <v>0</v>
      </c>
      <c r="K17" s="100">
        <v>0</v>
      </c>
      <c r="L17" s="100">
        <v>0</v>
      </c>
      <c r="M17" s="101">
        <v>0</v>
      </c>
    </row>
    <row r="18" spans="1:13" ht="13.5">
      <c r="A18" s="65" t="s">
        <v>27</v>
      </c>
      <c r="B18" s="70">
        <v>0</v>
      </c>
      <c r="C18" s="100">
        <v>0</v>
      </c>
      <c r="D18" s="100">
        <v>0</v>
      </c>
      <c r="E18" s="100">
        <v>0</v>
      </c>
      <c r="F18" s="100">
        <v>0</v>
      </c>
      <c r="G18" s="100">
        <v>0</v>
      </c>
      <c r="H18" s="100">
        <v>0</v>
      </c>
      <c r="I18" s="100">
        <v>0</v>
      </c>
      <c r="J18" s="100">
        <v>0</v>
      </c>
      <c r="K18" s="100">
        <v>0</v>
      </c>
      <c r="L18" s="100">
        <v>0</v>
      </c>
      <c r="M18" s="101">
        <v>0</v>
      </c>
    </row>
    <row r="19" spans="1:13" ht="13.5">
      <c r="A19" s="65" t="s">
        <v>28</v>
      </c>
      <c r="B19" s="70">
        <v>0</v>
      </c>
      <c r="C19" s="100">
        <v>0</v>
      </c>
      <c r="D19" s="100">
        <v>0</v>
      </c>
      <c r="E19" s="100">
        <v>0</v>
      </c>
      <c r="F19" s="100">
        <v>0</v>
      </c>
      <c r="G19" s="100">
        <v>0</v>
      </c>
      <c r="H19" s="100">
        <v>0</v>
      </c>
      <c r="I19" s="100">
        <v>0</v>
      </c>
      <c r="J19" s="100">
        <v>0</v>
      </c>
      <c r="K19" s="100">
        <v>0</v>
      </c>
      <c r="L19" s="100">
        <v>0</v>
      </c>
      <c r="M19" s="101">
        <v>0</v>
      </c>
    </row>
    <row r="20" spans="1:13" ht="13.5">
      <c r="A20" s="68" t="s">
        <v>29</v>
      </c>
      <c r="B20" s="102">
        <v>0</v>
      </c>
      <c r="C20" s="103">
        <v>0</v>
      </c>
      <c r="D20" s="103">
        <v>0</v>
      </c>
      <c r="E20" s="103">
        <v>0</v>
      </c>
      <c r="F20" s="103">
        <v>0</v>
      </c>
      <c r="G20" s="103">
        <v>0</v>
      </c>
      <c r="H20" s="103">
        <v>0</v>
      </c>
      <c r="I20" s="103">
        <v>0</v>
      </c>
      <c r="J20" s="103">
        <v>0</v>
      </c>
      <c r="K20" s="103">
        <v>0</v>
      </c>
      <c r="L20" s="103">
        <v>0</v>
      </c>
      <c r="M20" s="104">
        <v>0</v>
      </c>
    </row>
    <row r="21" spans="1:13" ht="13.5">
      <c r="A21" s="7" t="s">
        <v>30</v>
      </c>
      <c r="B21" s="16">
        <f>SUM(B7:B20)</f>
        <v>0</v>
      </c>
      <c r="C21" s="16">
        <f aca="true" t="shared" si="0" ref="C21:M21">SUM(C7:C20)</f>
        <v>0</v>
      </c>
      <c r="D21" s="16">
        <f t="shared" si="0"/>
        <v>0</v>
      </c>
      <c r="E21" s="16">
        <f t="shared" si="0"/>
        <v>0</v>
      </c>
      <c r="F21" s="16">
        <f t="shared" si="0"/>
        <v>0</v>
      </c>
      <c r="G21" s="16">
        <f t="shared" si="0"/>
        <v>0</v>
      </c>
      <c r="H21" s="16">
        <f t="shared" si="0"/>
        <v>0</v>
      </c>
      <c r="I21" s="16">
        <f t="shared" si="0"/>
        <v>0</v>
      </c>
      <c r="J21" s="16">
        <f t="shared" si="0"/>
        <v>0</v>
      </c>
      <c r="K21" s="16">
        <f t="shared" si="0"/>
        <v>0</v>
      </c>
      <c r="L21" s="16">
        <f t="shared" si="0"/>
        <v>0</v>
      </c>
      <c r="M21" s="16">
        <f t="shared" si="0"/>
        <v>0</v>
      </c>
    </row>
  </sheetData>
  <sheetProtection selectLockedCells="1"/>
  <mergeCells count="4">
    <mergeCell ref="B1:M1"/>
    <mergeCell ref="B2:M2"/>
    <mergeCell ref="B3:M3"/>
    <mergeCell ref="B4:M4"/>
  </mergeCells>
  <printOptions horizontalCentered="1"/>
  <pageMargins left="1.5" right="0.5" top="1.5" bottom="0.5" header="1" footer="0.3"/>
  <pageSetup horizontalDpi="600" verticalDpi="600" orientation="landscape" r:id="rId1"/>
  <headerFooter>
    <oddHeader>&amp;C&amp;"Helv,Bold"SHOSHONE COUNTY RESULTS
GENERAL ELECTION     NOVEMBER 8, 2016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21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B7" sqref="B7"/>
    </sheetView>
  </sheetViews>
  <sheetFormatPr defaultColWidth="9.140625" defaultRowHeight="12.75"/>
  <cols>
    <col min="1" max="1" width="11.140625" style="0" bestFit="1" customWidth="1"/>
    <col min="2" max="16" width="7.7109375" style="0" customWidth="1"/>
  </cols>
  <sheetData>
    <row r="1" spans="1:13" ht="13.5">
      <c r="A1" s="21"/>
      <c r="B1" s="134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6"/>
    </row>
    <row r="2" spans="1:13" ht="13.5">
      <c r="A2" s="22"/>
      <c r="B2" s="131" t="s">
        <v>0</v>
      </c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3"/>
    </row>
    <row r="3" spans="1:13" ht="13.5">
      <c r="A3" s="24"/>
      <c r="B3" s="137" t="s">
        <v>66</v>
      </c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9"/>
    </row>
    <row r="4" spans="1:13" ht="13.5">
      <c r="A4" s="25"/>
      <c r="B4" s="140" t="s">
        <v>77</v>
      </c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2"/>
    </row>
    <row r="5" spans="1:13" ht="93" customHeight="1" thickBot="1">
      <c r="A5" s="26" t="s">
        <v>10</v>
      </c>
      <c r="B5" s="6" t="s">
        <v>93</v>
      </c>
      <c r="C5" s="6" t="s">
        <v>94</v>
      </c>
      <c r="D5" s="6" t="s">
        <v>95</v>
      </c>
      <c r="E5" s="6" t="s">
        <v>96</v>
      </c>
      <c r="F5" s="6" t="s">
        <v>97</v>
      </c>
      <c r="G5" s="6" t="s">
        <v>98</v>
      </c>
      <c r="H5" s="6" t="s">
        <v>99</v>
      </c>
      <c r="I5" s="6" t="s">
        <v>100</v>
      </c>
      <c r="J5" s="6" t="s">
        <v>101</v>
      </c>
      <c r="K5" s="6" t="s">
        <v>102</v>
      </c>
      <c r="L5" s="6" t="s">
        <v>103</v>
      </c>
      <c r="M5" s="6" t="s">
        <v>104</v>
      </c>
    </row>
    <row r="6" spans="1:13" ht="14.25" thickBot="1">
      <c r="A6" s="11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77"/>
    </row>
    <row r="7" spans="1:13" ht="13.5">
      <c r="A7" s="66" t="s">
        <v>16</v>
      </c>
      <c r="B7" s="69">
        <v>0</v>
      </c>
      <c r="C7" s="98">
        <v>0</v>
      </c>
      <c r="D7" s="98">
        <v>0</v>
      </c>
      <c r="E7" s="98">
        <v>0</v>
      </c>
      <c r="F7" s="98">
        <v>0</v>
      </c>
      <c r="G7" s="98">
        <v>0</v>
      </c>
      <c r="H7" s="98">
        <v>0</v>
      </c>
      <c r="I7" s="98">
        <v>0</v>
      </c>
      <c r="J7" s="98">
        <v>0</v>
      </c>
      <c r="K7" s="98">
        <v>0</v>
      </c>
      <c r="L7" s="98">
        <v>0</v>
      </c>
      <c r="M7" s="99">
        <v>0</v>
      </c>
    </row>
    <row r="8" spans="1:13" ht="13.5">
      <c r="A8" s="65" t="s">
        <v>17</v>
      </c>
      <c r="B8" s="70">
        <v>0</v>
      </c>
      <c r="C8" s="100">
        <v>0</v>
      </c>
      <c r="D8" s="100">
        <v>0</v>
      </c>
      <c r="E8" s="100">
        <v>0</v>
      </c>
      <c r="F8" s="100">
        <v>0</v>
      </c>
      <c r="G8" s="100">
        <v>0</v>
      </c>
      <c r="H8" s="100">
        <v>0</v>
      </c>
      <c r="I8" s="100">
        <v>0</v>
      </c>
      <c r="J8" s="100">
        <v>0</v>
      </c>
      <c r="K8" s="100">
        <v>0</v>
      </c>
      <c r="L8" s="100">
        <v>0</v>
      </c>
      <c r="M8" s="101">
        <v>0</v>
      </c>
    </row>
    <row r="9" spans="1:13" ht="13.5">
      <c r="A9" s="67" t="s">
        <v>18</v>
      </c>
      <c r="B9" s="70">
        <v>0</v>
      </c>
      <c r="C9" s="100">
        <v>0</v>
      </c>
      <c r="D9" s="100">
        <v>0</v>
      </c>
      <c r="E9" s="100">
        <v>0</v>
      </c>
      <c r="F9" s="100">
        <v>0</v>
      </c>
      <c r="G9" s="100">
        <v>0</v>
      </c>
      <c r="H9" s="100">
        <v>0</v>
      </c>
      <c r="I9" s="100">
        <v>0</v>
      </c>
      <c r="J9" s="100">
        <v>0</v>
      </c>
      <c r="K9" s="100">
        <v>0</v>
      </c>
      <c r="L9" s="100">
        <v>0</v>
      </c>
      <c r="M9" s="101">
        <v>0</v>
      </c>
    </row>
    <row r="10" spans="1:13" ht="13.5">
      <c r="A10" s="65" t="s">
        <v>19</v>
      </c>
      <c r="B10" s="70">
        <v>0</v>
      </c>
      <c r="C10" s="100">
        <v>0</v>
      </c>
      <c r="D10" s="100">
        <v>0</v>
      </c>
      <c r="E10" s="100">
        <v>0</v>
      </c>
      <c r="F10" s="100">
        <v>0</v>
      </c>
      <c r="G10" s="100">
        <v>0</v>
      </c>
      <c r="H10" s="100">
        <v>0</v>
      </c>
      <c r="I10" s="100">
        <v>0</v>
      </c>
      <c r="J10" s="100">
        <v>0</v>
      </c>
      <c r="K10" s="100">
        <v>0</v>
      </c>
      <c r="L10" s="100">
        <v>0</v>
      </c>
      <c r="M10" s="101">
        <v>0</v>
      </c>
    </row>
    <row r="11" spans="1:13" ht="13.5">
      <c r="A11" s="65" t="s">
        <v>20</v>
      </c>
      <c r="B11" s="70">
        <v>0</v>
      </c>
      <c r="C11" s="100">
        <v>0</v>
      </c>
      <c r="D11" s="100">
        <v>0</v>
      </c>
      <c r="E11" s="100">
        <v>0</v>
      </c>
      <c r="F11" s="100">
        <v>0</v>
      </c>
      <c r="G11" s="100">
        <v>0</v>
      </c>
      <c r="H11" s="100">
        <v>0</v>
      </c>
      <c r="I11" s="100">
        <v>0</v>
      </c>
      <c r="J11" s="100">
        <v>0</v>
      </c>
      <c r="K11" s="100">
        <v>0</v>
      </c>
      <c r="L11" s="100">
        <v>0</v>
      </c>
      <c r="M11" s="101">
        <v>0</v>
      </c>
    </row>
    <row r="12" spans="1:13" ht="13.5">
      <c r="A12" s="65" t="s">
        <v>21</v>
      </c>
      <c r="B12" s="70">
        <v>0</v>
      </c>
      <c r="C12" s="100">
        <v>0</v>
      </c>
      <c r="D12" s="100">
        <v>0</v>
      </c>
      <c r="E12" s="100">
        <v>0</v>
      </c>
      <c r="F12" s="100">
        <v>0</v>
      </c>
      <c r="G12" s="100">
        <v>0</v>
      </c>
      <c r="H12" s="100">
        <v>0</v>
      </c>
      <c r="I12" s="100">
        <v>0</v>
      </c>
      <c r="J12" s="100">
        <v>0</v>
      </c>
      <c r="K12" s="100">
        <v>0</v>
      </c>
      <c r="L12" s="100">
        <v>0</v>
      </c>
      <c r="M12" s="101">
        <v>0</v>
      </c>
    </row>
    <row r="13" spans="1:13" ht="13.5">
      <c r="A13" s="65" t="s">
        <v>22</v>
      </c>
      <c r="B13" s="70">
        <v>0</v>
      </c>
      <c r="C13" s="100">
        <v>0</v>
      </c>
      <c r="D13" s="100">
        <v>0</v>
      </c>
      <c r="E13" s="100">
        <v>0</v>
      </c>
      <c r="F13" s="100">
        <v>0</v>
      </c>
      <c r="G13" s="100">
        <v>0</v>
      </c>
      <c r="H13" s="100">
        <v>0</v>
      </c>
      <c r="I13" s="100">
        <v>0</v>
      </c>
      <c r="J13" s="100">
        <v>0</v>
      </c>
      <c r="K13" s="100">
        <v>0</v>
      </c>
      <c r="L13" s="100">
        <v>0</v>
      </c>
      <c r="M13" s="101">
        <v>0</v>
      </c>
    </row>
    <row r="14" spans="1:13" ht="13.5">
      <c r="A14" s="65" t="s">
        <v>23</v>
      </c>
      <c r="B14" s="70">
        <v>0</v>
      </c>
      <c r="C14" s="100">
        <v>0</v>
      </c>
      <c r="D14" s="100">
        <v>0</v>
      </c>
      <c r="E14" s="100">
        <v>0</v>
      </c>
      <c r="F14" s="100">
        <v>0</v>
      </c>
      <c r="G14" s="100">
        <v>0</v>
      </c>
      <c r="H14" s="100">
        <v>0</v>
      </c>
      <c r="I14" s="100">
        <v>0</v>
      </c>
      <c r="J14" s="100">
        <v>0</v>
      </c>
      <c r="K14" s="100">
        <v>0</v>
      </c>
      <c r="L14" s="100">
        <v>0</v>
      </c>
      <c r="M14" s="101">
        <v>0</v>
      </c>
    </row>
    <row r="15" spans="1:13" ht="13.5">
      <c r="A15" s="65" t="s">
        <v>24</v>
      </c>
      <c r="B15" s="70">
        <v>0</v>
      </c>
      <c r="C15" s="100">
        <v>0</v>
      </c>
      <c r="D15" s="100">
        <v>0</v>
      </c>
      <c r="E15" s="100">
        <v>0</v>
      </c>
      <c r="F15" s="100">
        <v>0</v>
      </c>
      <c r="G15" s="100">
        <v>0</v>
      </c>
      <c r="H15" s="100">
        <v>0</v>
      </c>
      <c r="I15" s="100">
        <v>0</v>
      </c>
      <c r="J15" s="100">
        <v>0</v>
      </c>
      <c r="K15" s="100">
        <v>0</v>
      </c>
      <c r="L15" s="100">
        <v>0</v>
      </c>
      <c r="M15" s="101">
        <v>0</v>
      </c>
    </row>
    <row r="16" spans="1:13" ht="13.5">
      <c r="A16" s="65" t="s">
        <v>25</v>
      </c>
      <c r="B16" s="70">
        <v>0</v>
      </c>
      <c r="C16" s="100">
        <v>0</v>
      </c>
      <c r="D16" s="100">
        <v>0</v>
      </c>
      <c r="E16" s="100">
        <v>0</v>
      </c>
      <c r="F16" s="100">
        <v>0</v>
      </c>
      <c r="G16" s="100">
        <v>0</v>
      </c>
      <c r="H16" s="100">
        <v>0</v>
      </c>
      <c r="I16" s="100">
        <v>0</v>
      </c>
      <c r="J16" s="100">
        <v>0</v>
      </c>
      <c r="K16" s="100">
        <v>0</v>
      </c>
      <c r="L16" s="100">
        <v>0</v>
      </c>
      <c r="M16" s="101">
        <v>0</v>
      </c>
    </row>
    <row r="17" spans="1:13" ht="13.5">
      <c r="A17" s="65" t="s">
        <v>26</v>
      </c>
      <c r="B17" s="70">
        <v>0</v>
      </c>
      <c r="C17" s="100">
        <v>0</v>
      </c>
      <c r="D17" s="100">
        <v>0</v>
      </c>
      <c r="E17" s="100">
        <v>0</v>
      </c>
      <c r="F17" s="100">
        <v>0</v>
      </c>
      <c r="G17" s="100">
        <v>0</v>
      </c>
      <c r="H17" s="100">
        <v>0</v>
      </c>
      <c r="I17" s="100">
        <v>0</v>
      </c>
      <c r="J17" s="100">
        <v>0</v>
      </c>
      <c r="K17" s="100">
        <v>0</v>
      </c>
      <c r="L17" s="100">
        <v>0</v>
      </c>
      <c r="M17" s="101">
        <v>0</v>
      </c>
    </row>
    <row r="18" spans="1:13" ht="13.5">
      <c r="A18" s="65" t="s">
        <v>27</v>
      </c>
      <c r="B18" s="70">
        <v>0</v>
      </c>
      <c r="C18" s="100">
        <v>0</v>
      </c>
      <c r="D18" s="100">
        <v>0</v>
      </c>
      <c r="E18" s="100">
        <v>0</v>
      </c>
      <c r="F18" s="100">
        <v>0</v>
      </c>
      <c r="G18" s="100">
        <v>0</v>
      </c>
      <c r="H18" s="100">
        <v>0</v>
      </c>
      <c r="I18" s="100">
        <v>0</v>
      </c>
      <c r="J18" s="100">
        <v>0</v>
      </c>
      <c r="K18" s="100">
        <v>0</v>
      </c>
      <c r="L18" s="100">
        <v>0</v>
      </c>
      <c r="M18" s="101">
        <v>0</v>
      </c>
    </row>
    <row r="19" spans="1:13" ht="13.5">
      <c r="A19" s="65" t="s">
        <v>28</v>
      </c>
      <c r="B19" s="70">
        <v>0</v>
      </c>
      <c r="C19" s="100">
        <v>0</v>
      </c>
      <c r="D19" s="100">
        <v>0</v>
      </c>
      <c r="E19" s="100">
        <v>0</v>
      </c>
      <c r="F19" s="100">
        <v>0</v>
      </c>
      <c r="G19" s="100">
        <v>0</v>
      </c>
      <c r="H19" s="100">
        <v>0</v>
      </c>
      <c r="I19" s="100">
        <v>0</v>
      </c>
      <c r="J19" s="100">
        <v>0</v>
      </c>
      <c r="K19" s="100">
        <v>0</v>
      </c>
      <c r="L19" s="100">
        <v>0</v>
      </c>
      <c r="M19" s="101">
        <v>0</v>
      </c>
    </row>
    <row r="20" spans="1:13" ht="13.5">
      <c r="A20" s="68" t="s">
        <v>29</v>
      </c>
      <c r="B20" s="102">
        <v>0</v>
      </c>
      <c r="C20" s="103">
        <v>0</v>
      </c>
      <c r="D20" s="103">
        <v>0</v>
      </c>
      <c r="E20" s="103">
        <v>0</v>
      </c>
      <c r="F20" s="103">
        <v>0</v>
      </c>
      <c r="G20" s="103">
        <v>0</v>
      </c>
      <c r="H20" s="103">
        <v>0</v>
      </c>
      <c r="I20" s="103">
        <v>0</v>
      </c>
      <c r="J20" s="103">
        <v>0</v>
      </c>
      <c r="K20" s="103">
        <v>0</v>
      </c>
      <c r="L20" s="103">
        <v>0</v>
      </c>
      <c r="M20" s="104">
        <v>0</v>
      </c>
    </row>
    <row r="21" spans="1:13" ht="13.5">
      <c r="A21" s="7" t="s">
        <v>30</v>
      </c>
      <c r="B21" s="16">
        <f aca="true" t="shared" si="0" ref="B21:M21">SUM(B7:B20)</f>
        <v>0</v>
      </c>
      <c r="C21" s="16">
        <f t="shared" si="0"/>
        <v>0</v>
      </c>
      <c r="D21" s="16">
        <f t="shared" si="0"/>
        <v>0</v>
      </c>
      <c r="E21" s="16">
        <f t="shared" si="0"/>
        <v>0</v>
      </c>
      <c r="F21" s="16">
        <f t="shared" si="0"/>
        <v>0</v>
      </c>
      <c r="G21" s="16">
        <f t="shared" si="0"/>
        <v>0</v>
      </c>
      <c r="H21" s="16">
        <f t="shared" si="0"/>
        <v>0</v>
      </c>
      <c r="I21" s="16">
        <f t="shared" si="0"/>
        <v>0</v>
      </c>
      <c r="J21" s="16">
        <f t="shared" si="0"/>
        <v>0</v>
      </c>
      <c r="K21" s="16">
        <f t="shared" si="0"/>
        <v>0</v>
      </c>
      <c r="L21" s="16">
        <f t="shared" si="0"/>
        <v>0</v>
      </c>
      <c r="M21" s="16">
        <f t="shared" si="0"/>
        <v>0</v>
      </c>
    </row>
  </sheetData>
  <sheetProtection selectLockedCells="1"/>
  <mergeCells count="4">
    <mergeCell ref="B1:M1"/>
    <mergeCell ref="B2:M2"/>
    <mergeCell ref="B3:M3"/>
    <mergeCell ref="B4:M4"/>
  </mergeCells>
  <printOptions horizontalCentered="1"/>
  <pageMargins left="1.5" right="0.5" top="1.5" bottom="0.5" header="1" footer="0.3"/>
  <pageSetup horizontalDpi="600" verticalDpi="600" orientation="landscape" r:id="rId1"/>
  <headerFooter>
    <oddHeader>&amp;C&amp;"Helv,Bold"SHOSHONE COUNTY RESULTS
GENERAL ELECTION     NOVEMBER 8, 2016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21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B7" sqref="B7"/>
    </sheetView>
  </sheetViews>
  <sheetFormatPr defaultColWidth="9.140625" defaultRowHeight="12.75"/>
  <cols>
    <col min="1" max="1" width="11.140625" style="0" bestFit="1" customWidth="1"/>
    <col min="2" max="16" width="7.7109375" style="0" customWidth="1"/>
  </cols>
  <sheetData>
    <row r="1" spans="1:14" ht="13.5">
      <c r="A1" s="21"/>
      <c r="B1" s="134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6"/>
    </row>
    <row r="2" spans="1:14" ht="13.5">
      <c r="A2" s="22"/>
      <c r="B2" s="131" t="s">
        <v>0</v>
      </c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3"/>
    </row>
    <row r="3" spans="1:14" ht="13.5">
      <c r="A3" s="24"/>
      <c r="B3" s="137" t="s">
        <v>66</v>
      </c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9"/>
    </row>
    <row r="4" spans="1:14" ht="13.5">
      <c r="A4" s="25"/>
      <c r="B4" s="140" t="s">
        <v>77</v>
      </c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2"/>
    </row>
    <row r="5" spans="1:14" ht="93" customHeight="1" thickBot="1">
      <c r="A5" s="26" t="s">
        <v>10</v>
      </c>
      <c r="B5" s="6" t="s">
        <v>105</v>
      </c>
      <c r="C5" s="6" t="s">
        <v>106</v>
      </c>
      <c r="D5" s="6" t="s">
        <v>107</v>
      </c>
      <c r="E5" s="6" t="s">
        <v>108</v>
      </c>
      <c r="F5" s="6" t="s">
        <v>109</v>
      </c>
      <c r="G5" s="6" t="s">
        <v>110</v>
      </c>
      <c r="H5" s="6" t="s">
        <v>111</v>
      </c>
      <c r="I5" s="6" t="s">
        <v>112</v>
      </c>
      <c r="J5" s="6" t="s">
        <v>113</v>
      </c>
      <c r="K5" s="6" t="s">
        <v>114</v>
      </c>
      <c r="L5" s="6" t="s">
        <v>115</v>
      </c>
      <c r="M5" s="6" t="s">
        <v>116</v>
      </c>
      <c r="N5" s="6" t="s">
        <v>117</v>
      </c>
    </row>
    <row r="6" spans="1:14" ht="14.25" thickBot="1">
      <c r="A6" s="11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77"/>
    </row>
    <row r="7" spans="1:14" ht="13.5">
      <c r="A7" s="66" t="s">
        <v>16</v>
      </c>
      <c r="B7" s="69">
        <v>0</v>
      </c>
      <c r="C7" s="98">
        <v>0</v>
      </c>
      <c r="D7" s="98">
        <v>0</v>
      </c>
      <c r="E7" s="98">
        <v>0</v>
      </c>
      <c r="F7" s="98">
        <v>0</v>
      </c>
      <c r="G7" s="98">
        <v>0</v>
      </c>
      <c r="H7" s="98">
        <v>0</v>
      </c>
      <c r="I7" s="98">
        <v>0</v>
      </c>
      <c r="J7" s="98">
        <v>0</v>
      </c>
      <c r="K7" s="98">
        <v>0</v>
      </c>
      <c r="L7" s="98">
        <v>0</v>
      </c>
      <c r="M7" s="98">
        <v>0</v>
      </c>
      <c r="N7" s="99">
        <v>0</v>
      </c>
    </row>
    <row r="8" spans="1:14" ht="13.5">
      <c r="A8" s="65" t="s">
        <v>17</v>
      </c>
      <c r="B8" s="70">
        <v>0</v>
      </c>
      <c r="C8" s="100">
        <v>0</v>
      </c>
      <c r="D8" s="100">
        <v>0</v>
      </c>
      <c r="E8" s="100">
        <v>0</v>
      </c>
      <c r="F8" s="100">
        <v>0</v>
      </c>
      <c r="G8" s="100">
        <v>0</v>
      </c>
      <c r="H8" s="100">
        <v>0</v>
      </c>
      <c r="I8" s="100">
        <v>0</v>
      </c>
      <c r="J8" s="100">
        <v>0</v>
      </c>
      <c r="K8" s="100">
        <v>0</v>
      </c>
      <c r="L8" s="100">
        <v>0</v>
      </c>
      <c r="M8" s="100">
        <v>0</v>
      </c>
      <c r="N8" s="101">
        <v>0</v>
      </c>
    </row>
    <row r="9" spans="1:14" ht="13.5">
      <c r="A9" s="67" t="s">
        <v>18</v>
      </c>
      <c r="B9" s="70">
        <v>0</v>
      </c>
      <c r="C9" s="100">
        <v>0</v>
      </c>
      <c r="D9" s="100">
        <v>0</v>
      </c>
      <c r="E9" s="100">
        <v>0</v>
      </c>
      <c r="F9" s="100">
        <v>0</v>
      </c>
      <c r="G9" s="100">
        <v>0</v>
      </c>
      <c r="H9" s="100">
        <v>0</v>
      </c>
      <c r="I9" s="100">
        <v>0</v>
      </c>
      <c r="J9" s="100">
        <v>0</v>
      </c>
      <c r="K9" s="100">
        <v>0</v>
      </c>
      <c r="L9" s="100">
        <v>0</v>
      </c>
      <c r="M9" s="100">
        <v>0</v>
      </c>
      <c r="N9" s="101">
        <v>0</v>
      </c>
    </row>
    <row r="10" spans="1:14" ht="13.5">
      <c r="A10" s="65" t="s">
        <v>19</v>
      </c>
      <c r="B10" s="70">
        <v>0</v>
      </c>
      <c r="C10" s="100">
        <v>0</v>
      </c>
      <c r="D10" s="100">
        <v>0</v>
      </c>
      <c r="E10" s="100">
        <v>0</v>
      </c>
      <c r="F10" s="100">
        <v>0</v>
      </c>
      <c r="G10" s="100">
        <v>0</v>
      </c>
      <c r="H10" s="100">
        <v>0</v>
      </c>
      <c r="I10" s="100">
        <v>0</v>
      </c>
      <c r="J10" s="100">
        <v>0</v>
      </c>
      <c r="K10" s="100">
        <v>0</v>
      </c>
      <c r="L10" s="100">
        <v>0</v>
      </c>
      <c r="M10" s="100">
        <v>0</v>
      </c>
      <c r="N10" s="101">
        <v>0</v>
      </c>
    </row>
    <row r="11" spans="1:14" ht="13.5">
      <c r="A11" s="65" t="s">
        <v>20</v>
      </c>
      <c r="B11" s="70">
        <v>0</v>
      </c>
      <c r="C11" s="100">
        <v>0</v>
      </c>
      <c r="D11" s="100">
        <v>0</v>
      </c>
      <c r="E11" s="100">
        <v>0</v>
      </c>
      <c r="F11" s="100">
        <v>0</v>
      </c>
      <c r="G11" s="100">
        <v>0</v>
      </c>
      <c r="H11" s="100">
        <v>0</v>
      </c>
      <c r="I11" s="100">
        <v>0</v>
      </c>
      <c r="J11" s="100">
        <v>0</v>
      </c>
      <c r="K11" s="100">
        <v>0</v>
      </c>
      <c r="L11" s="100">
        <v>0</v>
      </c>
      <c r="M11" s="100">
        <v>0</v>
      </c>
      <c r="N11" s="101">
        <v>0</v>
      </c>
    </row>
    <row r="12" spans="1:14" ht="13.5">
      <c r="A12" s="65" t="s">
        <v>21</v>
      </c>
      <c r="B12" s="70">
        <v>0</v>
      </c>
      <c r="C12" s="100">
        <v>0</v>
      </c>
      <c r="D12" s="100">
        <v>0</v>
      </c>
      <c r="E12" s="100">
        <v>0</v>
      </c>
      <c r="F12" s="100">
        <v>0</v>
      </c>
      <c r="G12" s="100">
        <v>0</v>
      </c>
      <c r="H12" s="100">
        <v>0</v>
      </c>
      <c r="I12" s="100">
        <v>0</v>
      </c>
      <c r="J12" s="100">
        <v>0</v>
      </c>
      <c r="K12" s="100">
        <v>0</v>
      </c>
      <c r="L12" s="100">
        <v>0</v>
      </c>
      <c r="M12" s="100">
        <v>0</v>
      </c>
      <c r="N12" s="101">
        <v>0</v>
      </c>
    </row>
    <row r="13" spans="1:14" ht="13.5">
      <c r="A13" s="65" t="s">
        <v>22</v>
      </c>
      <c r="B13" s="70">
        <v>0</v>
      </c>
      <c r="C13" s="100">
        <v>0</v>
      </c>
      <c r="D13" s="100">
        <v>0</v>
      </c>
      <c r="E13" s="100">
        <v>0</v>
      </c>
      <c r="F13" s="100">
        <v>0</v>
      </c>
      <c r="G13" s="100">
        <v>0</v>
      </c>
      <c r="H13" s="100">
        <v>0</v>
      </c>
      <c r="I13" s="100">
        <v>0</v>
      </c>
      <c r="J13" s="100">
        <v>0</v>
      </c>
      <c r="K13" s="100">
        <v>0</v>
      </c>
      <c r="L13" s="100">
        <v>0</v>
      </c>
      <c r="M13" s="100">
        <v>0</v>
      </c>
      <c r="N13" s="101">
        <v>0</v>
      </c>
    </row>
    <row r="14" spans="1:14" ht="13.5">
      <c r="A14" s="65" t="s">
        <v>23</v>
      </c>
      <c r="B14" s="70">
        <v>0</v>
      </c>
      <c r="C14" s="100">
        <v>0</v>
      </c>
      <c r="D14" s="100">
        <v>0</v>
      </c>
      <c r="E14" s="100">
        <v>0</v>
      </c>
      <c r="F14" s="100">
        <v>0</v>
      </c>
      <c r="G14" s="100">
        <v>0</v>
      </c>
      <c r="H14" s="100">
        <v>0</v>
      </c>
      <c r="I14" s="100">
        <v>0</v>
      </c>
      <c r="J14" s="100">
        <v>0</v>
      </c>
      <c r="K14" s="100">
        <v>0</v>
      </c>
      <c r="L14" s="100">
        <v>0</v>
      </c>
      <c r="M14" s="100">
        <v>0</v>
      </c>
      <c r="N14" s="101">
        <v>0</v>
      </c>
    </row>
    <row r="15" spans="1:14" ht="13.5">
      <c r="A15" s="65" t="s">
        <v>24</v>
      </c>
      <c r="B15" s="70">
        <v>0</v>
      </c>
      <c r="C15" s="100">
        <v>0</v>
      </c>
      <c r="D15" s="100">
        <v>0</v>
      </c>
      <c r="E15" s="100">
        <v>0</v>
      </c>
      <c r="F15" s="100">
        <v>0</v>
      </c>
      <c r="G15" s="100">
        <v>0</v>
      </c>
      <c r="H15" s="100">
        <v>0</v>
      </c>
      <c r="I15" s="100">
        <v>0</v>
      </c>
      <c r="J15" s="100">
        <v>0</v>
      </c>
      <c r="K15" s="100">
        <v>0</v>
      </c>
      <c r="L15" s="100">
        <v>0</v>
      </c>
      <c r="M15" s="100">
        <v>0</v>
      </c>
      <c r="N15" s="101">
        <v>0</v>
      </c>
    </row>
    <row r="16" spans="1:14" ht="13.5">
      <c r="A16" s="65" t="s">
        <v>25</v>
      </c>
      <c r="B16" s="70">
        <v>0</v>
      </c>
      <c r="C16" s="100">
        <v>0</v>
      </c>
      <c r="D16" s="100">
        <v>0</v>
      </c>
      <c r="E16" s="100">
        <v>0</v>
      </c>
      <c r="F16" s="100">
        <v>0</v>
      </c>
      <c r="G16" s="100">
        <v>0</v>
      </c>
      <c r="H16" s="100">
        <v>0</v>
      </c>
      <c r="I16" s="100">
        <v>0</v>
      </c>
      <c r="J16" s="100">
        <v>0</v>
      </c>
      <c r="K16" s="100">
        <v>0</v>
      </c>
      <c r="L16" s="100">
        <v>0</v>
      </c>
      <c r="M16" s="100">
        <v>0</v>
      </c>
      <c r="N16" s="101">
        <v>0</v>
      </c>
    </row>
    <row r="17" spans="1:14" ht="13.5">
      <c r="A17" s="65" t="s">
        <v>26</v>
      </c>
      <c r="B17" s="70">
        <v>0</v>
      </c>
      <c r="C17" s="100">
        <v>0</v>
      </c>
      <c r="D17" s="100">
        <v>0</v>
      </c>
      <c r="E17" s="100">
        <v>0</v>
      </c>
      <c r="F17" s="100">
        <v>0</v>
      </c>
      <c r="G17" s="100">
        <v>0</v>
      </c>
      <c r="H17" s="100">
        <v>0</v>
      </c>
      <c r="I17" s="100">
        <v>0</v>
      </c>
      <c r="J17" s="100">
        <v>0</v>
      </c>
      <c r="K17" s="100">
        <v>0</v>
      </c>
      <c r="L17" s="100">
        <v>0</v>
      </c>
      <c r="M17" s="100">
        <v>0</v>
      </c>
      <c r="N17" s="101">
        <v>0</v>
      </c>
    </row>
    <row r="18" spans="1:14" ht="13.5">
      <c r="A18" s="65" t="s">
        <v>27</v>
      </c>
      <c r="B18" s="70">
        <v>0</v>
      </c>
      <c r="C18" s="100">
        <v>0</v>
      </c>
      <c r="D18" s="100">
        <v>0</v>
      </c>
      <c r="E18" s="100">
        <v>0</v>
      </c>
      <c r="F18" s="100">
        <v>0</v>
      </c>
      <c r="G18" s="100">
        <v>0</v>
      </c>
      <c r="H18" s="100">
        <v>0</v>
      </c>
      <c r="I18" s="100">
        <v>0</v>
      </c>
      <c r="J18" s="100">
        <v>0</v>
      </c>
      <c r="K18" s="100">
        <v>0</v>
      </c>
      <c r="L18" s="100">
        <v>0</v>
      </c>
      <c r="M18" s="100">
        <v>0</v>
      </c>
      <c r="N18" s="101">
        <v>0</v>
      </c>
    </row>
    <row r="19" spans="1:14" ht="13.5">
      <c r="A19" s="65" t="s">
        <v>28</v>
      </c>
      <c r="B19" s="70">
        <v>0</v>
      </c>
      <c r="C19" s="100">
        <v>0</v>
      </c>
      <c r="D19" s="100">
        <v>0</v>
      </c>
      <c r="E19" s="100">
        <v>0</v>
      </c>
      <c r="F19" s="100">
        <v>0</v>
      </c>
      <c r="G19" s="100">
        <v>0</v>
      </c>
      <c r="H19" s="100">
        <v>0</v>
      </c>
      <c r="I19" s="100">
        <v>0</v>
      </c>
      <c r="J19" s="100">
        <v>0</v>
      </c>
      <c r="K19" s="100">
        <v>0</v>
      </c>
      <c r="L19" s="100">
        <v>0</v>
      </c>
      <c r="M19" s="100">
        <v>0</v>
      </c>
      <c r="N19" s="101">
        <v>0</v>
      </c>
    </row>
    <row r="20" spans="1:14" ht="13.5">
      <c r="A20" s="68" t="s">
        <v>29</v>
      </c>
      <c r="B20" s="102">
        <v>0</v>
      </c>
      <c r="C20" s="103">
        <v>0</v>
      </c>
      <c r="D20" s="103">
        <v>0</v>
      </c>
      <c r="E20" s="103">
        <v>0</v>
      </c>
      <c r="F20" s="103">
        <v>0</v>
      </c>
      <c r="G20" s="103">
        <v>0</v>
      </c>
      <c r="H20" s="103">
        <v>0</v>
      </c>
      <c r="I20" s="103">
        <v>0</v>
      </c>
      <c r="J20" s="103">
        <v>0</v>
      </c>
      <c r="K20" s="103">
        <v>0</v>
      </c>
      <c r="L20" s="103">
        <v>0</v>
      </c>
      <c r="M20" s="103">
        <v>0</v>
      </c>
      <c r="N20" s="104">
        <v>0</v>
      </c>
    </row>
    <row r="21" spans="1:14" ht="13.5">
      <c r="A21" s="7" t="s">
        <v>30</v>
      </c>
      <c r="B21" s="16">
        <f aca="true" t="shared" si="0" ref="B21:N21">SUM(B7:B20)</f>
        <v>0</v>
      </c>
      <c r="C21" s="16">
        <f t="shared" si="0"/>
        <v>0</v>
      </c>
      <c r="D21" s="16">
        <f>SUM(D7:D20)</f>
        <v>0</v>
      </c>
      <c r="E21" s="16">
        <f t="shared" si="0"/>
        <v>0</v>
      </c>
      <c r="F21" s="16">
        <f t="shared" si="0"/>
        <v>0</v>
      </c>
      <c r="G21" s="16">
        <f t="shared" si="0"/>
        <v>0</v>
      </c>
      <c r="H21" s="16">
        <f t="shared" si="0"/>
        <v>0</v>
      </c>
      <c r="I21" s="16">
        <f t="shared" si="0"/>
        <v>0</v>
      </c>
      <c r="J21" s="16">
        <f t="shared" si="0"/>
        <v>0</v>
      </c>
      <c r="K21" s="16">
        <f t="shared" si="0"/>
        <v>0</v>
      </c>
      <c r="L21" s="16">
        <f t="shared" si="0"/>
        <v>0</v>
      </c>
      <c r="M21" s="16">
        <f t="shared" si="0"/>
        <v>0</v>
      </c>
      <c r="N21" s="16">
        <f t="shared" si="0"/>
        <v>0</v>
      </c>
    </row>
  </sheetData>
  <sheetProtection selectLockedCells="1"/>
  <mergeCells count="4">
    <mergeCell ref="B1:N1"/>
    <mergeCell ref="B2:N2"/>
    <mergeCell ref="B3:N3"/>
    <mergeCell ref="B4:N4"/>
  </mergeCells>
  <printOptions horizontalCentered="1"/>
  <pageMargins left="1.5" right="0.5" top="1.5" bottom="0.5" header="1" footer="0.3"/>
  <pageSetup horizontalDpi="600" verticalDpi="600" orientation="landscape" r:id="rId1"/>
  <headerFooter>
    <oddHeader>&amp;C&amp;"Helv,Bold"SHOSHONE COUNTY RESULTS
GENERAL ELECTION     NOVEMBER 8, 2016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83"/>
  <sheetViews>
    <sheetView zoomScaleSheetLayoutView="100" zoomScalePageLayoutView="0" workbookViewId="0" topLeftCell="A1">
      <pane ySplit="6" topLeftCell="A16" activePane="bottomLeft" state="frozen"/>
      <selection pane="topLeft" activeCell="A1" sqref="A1"/>
      <selection pane="bottomLeft" activeCell="F25" sqref="F25"/>
    </sheetView>
  </sheetViews>
  <sheetFormatPr defaultColWidth="9.140625" defaultRowHeight="12.75"/>
  <cols>
    <col min="1" max="1" width="11.140625" style="15" bestFit="1" customWidth="1"/>
    <col min="2" max="4" width="8.7109375" style="15" customWidth="1"/>
    <col min="5" max="7" width="8.7109375" style="30" customWidth="1"/>
    <col min="8" max="14" width="8.7109375" style="9" customWidth="1"/>
    <col min="15" max="16384" width="9.140625" style="9" customWidth="1"/>
  </cols>
  <sheetData>
    <row r="1" spans="1:11" ht="13.5">
      <c r="A1" s="21"/>
      <c r="B1" s="35"/>
      <c r="C1" s="35"/>
      <c r="D1" s="36"/>
      <c r="E1" s="134" t="s">
        <v>0</v>
      </c>
      <c r="F1" s="135"/>
      <c r="G1" s="136"/>
      <c r="H1" s="134" t="s">
        <v>1</v>
      </c>
      <c r="I1" s="135"/>
      <c r="J1" s="134"/>
      <c r="K1" s="136"/>
    </row>
    <row r="2" spans="1:11" s="23" customFormat="1" ht="13.5">
      <c r="A2" s="22"/>
      <c r="B2" s="131" t="s">
        <v>0</v>
      </c>
      <c r="C2" s="132"/>
      <c r="D2" s="133"/>
      <c r="E2" s="131" t="s">
        <v>2</v>
      </c>
      <c r="F2" s="132"/>
      <c r="G2" s="133"/>
      <c r="H2" s="147" t="s">
        <v>3</v>
      </c>
      <c r="I2" s="147"/>
      <c r="J2" s="131" t="s">
        <v>78</v>
      </c>
      <c r="K2" s="133"/>
    </row>
    <row r="3" spans="1:11" s="23" customFormat="1" ht="13.5">
      <c r="A3" s="24"/>
      <c r="B3" s="140" t="s">
        <v>4</v>
      </c>
      <c r="C3" s="146"/>
      <c r="D3" s="145"/>
      <c r="E3" s="140" t="s">
        <v>5</v>
      </c>
      <c r="F3" s="146"/>
      <c r="G3" s="145"/>
      <c r="H3" s="128" t="s">
        <v>6</v>
      </c>
      <c r="I3" s="129"/>
      <c r="J3" s="131" t="s">
        <v>79</v>
      </c>
      <c r="K3" s="143"/>
    </row>
    <row r="4" spans="1:11" ht="13.5" customHeight="1">
      <c r="A4" s="25"/>
      <c r="B4" s="1" t="s">
        <v>9</v>
      </c>
      <c r="C4" s="1" t="s">
        <v>8</v>
      </c>
      <c r="D4" s="1" t="s">
        <v>7</v>
      </c>
      <c r="E4" s="1" t="s">
        <v>9</v>
      </c>
      <c r="F4" s="1" t="s">
        <v>8</v>
      </c>
      <c r="G4" s="1" t="s">
        <v>121</v>
      </c>
      <c r="H4" s="144" t="s">
        <v>33</v>
      </c>
      <c r="I4" s="141"/>
      <c r="J4" s="140" t="s">
        <v>120</v>
      </c>
      <c r="K4" s="145"/>
    </row>
    <row r="5" spans="1:11" s="10" customFormat="1" ht="93" customHeight="1" thickBot="1">
      <c r="A5" s="26" t="s">
        <v>10</v>
      </c>
      <c r="B5" s="6" t="s">
        <v>13</v>
      </c>
      <c r="C5" s="6" t="s">
        <v>12</v>
      </c>
      <c r="D5" s="6" t="s">
        <v>11</v>
      </c>
      <c r="E5" s="6" t="s">
        <v>15</v>
      </c>
      <c r="F5" s="6" t="s">
        <v>14</v>
      </c>
      <c r="G5" s="6" t="s">
        <v>122</v>
      </c>
      <c r="H5" s="4" t="s">
        <v>34</v>
      </c>
      <c r="I5" s="4" t="s">
        <v>35</v>
      </c>
      <c r="J5" s="4" t="s">
        <v>80</v>
      </c>
      <c r="K5" s="4" t="s">
        <v>81</v>
      </c>
    </row>
    <row r="6" spans="1:11" s="14" customFormat="1" ht="14.25" thickBot="1">
      <c r="A6" s="11"/>
      <c r="B6" s="33"/>
      <c r="C6" s="33"/>
      <c r="D6" s="33"/>
      <c r="E6" s="12"/>
      <c r="F6" s="12"/>
      <c r="G6" s="12"/>
      <c r="H6" s="12"/>
      <c r="I6" s="12"/>
      <c r="J6" s="12"/>
      <c r="K6" s="13"/>
    </row>
    <row r="7" spans="1:11" s="14" customFormat="1" ht="13.5">
      <c r="A7" s="78" t="s">
        <v>16</v>
      </c>
      <c r="B7" s="105">
        <v>75</v>
      </c>
      <c r="C7" s="106">
        <v>19</v>
      </c>
      <c r="D7" s="107">
        <v>1</v>
      </c>
      <c r="E7" s="105">
        <v>69</v>
      </c>
      <c r="F7" s="106">
        <v>29</v>
      </c>
      <c r="G7" s="107">
        <v>0</v>
      </c>
      <c r="H7" s="27">
        <v>36</v>
      </c>
      <c r="I7" s="17">
        <v>42</v>
      </c>
      <c r="J7" s="27">
        <v>54</v>
      </c>
      <c r="K7" s="17">
        <v>36</v>
      </c>
    </row>
    <row r="8" spans="1:11" s="14" customFormat="1" ht="13.5">
      <c r="A8" s="64" t="s">
        <v>17</v>
      </c>
      <c r="B8" s="108">
        <v>145</v>
      </c>
      <c r="C8" s="109">
        <v>113</v>
      </c>
      <c r="D8" s="110">
        <v>12</v>
      </c>
      <c r="E8" s="108">
        <v>134</v>
      </c>
      <c r="F8" s="109">
        <v>134</v>
      </c>
      <c r="G8" s="110">
        <v>0</v>
      </c>
      <c r="H8" s="75">
        <v>104</v>
      </c>
      <c r="I8" s="117">
        <v>101</v>
      </c>
      <c r="J8" s="75">
        <v>119</v>
      </c>
      <c r="K8" s="117">
        <v>105</v>
      </c>
    </row>
    <row r="9" spans="1:11" s="14" customFormat="1" ht="13.5">
      <c r="A9" s="79" t="s">
        <v>18</v>
      </c>
      <c r="B9" s="111">
        <v>250</v>
      </c>
      <c r="C9" s="112">
        <v>150</v>
      </c>
      <c r="D9" s="113">
        <v>19</v>
      </c>
      <c r="E9" s="111">
        <v>221</v>
      </c>
      <c r="F9" s="112">
        <v>194</v>
      </c>
      <c r="G9" s="113">
        <v>0</v>
      </c>
      <c r="H9" s="75">
        <v>192</v>
      </c>
      <c r="I9" s="117">
        <v>137</v>
      </c>
      <c r="J9" s="75">
        <v>204</v>
      </c>
      <c r="K9" s="117">
        <v>161</v>
      </c>
    </row>
    <row r="10" spans="1:11" s="14" customFormat="1" ht="13.5">
      <c r="A10" s="64" t="s">
        <v>19</v>
      </c>
      <c r="B10" s="111">
        <v>170</v>
      </c>
      <c r="C10" s="112">
        <v>71</v>
      </c>
      <c r="D10" s="113">
        <v>4</v>
      </c>
      <c r="E10" s="111">
        <v>159</v>
      </c>
      <c r="F10" s="112">
        <v>80</v>
      </c>
      <c r="G10" s="113">
        <v>0</v>
      </c>
      <c r="H10" s="52">
        <v>98</v>
      </c>
      <c r="I10" s="54">
        <v>80</v>
      </c>
      <c r="J10" s="52">
        <v>118</v>
      </c>
      <c r="K10" s="54">
        <v>85</v>
      </c>
    </row>
    <row r="11" spans="1:11" s="14" customFormat="1" ht="13.5">
      <c r="A11" s="64" t="s">
        <v>20</v>
      </c>
      <c r="B11" s="111">
        <v>452</v>
      </c>
      <c r="C11" s="112">
        <v>205</v>
      </c>
      <c r="D11" s="113">
        <v>33</v>
      </c>
      <c r="E11" s="111">
        <v>413</v>
      </c>
      <c r="F11" s="112">
        <v>263</v>
      </c>
      <c r="G11" s="113">
        <v>0</v>
      </c>
      <c r="H11" s="75">
        <v>250</v>
      </c>
      <c r="I11" s="117">
        <v>294</v>
      </c>
      <c r="J11" s="75">
        <v>336</v>
      </c>
      <c r="K11" s="117">
        <v>268</v>
      </c>
    </row>
    <row r="12" spans="1:11" s="14" customFormat="1" ht="13.5">
      <c r="A12" s="64" t="s">
        <v>21</v>
      </c>
      <c r="B12" s="111">
        <v>605</v>
      </c>
      <c r="C12" s="112">
        <v>274</v>
      </c>
      <c r="D12" s="113">
        <v>36</v>
      </c>
      <c r="E12" s="111">
        <v>558</v>
      </c>
      <c r="F12" s="112">
        <v>352</v>
      </c>
      <c r="G12" s="113">
        <v>0</v>
      </c>
      <c r="H12" s="75">
        <v>362</v>
      </c>
      <c r="I12" s="117">
        <v>391</v>
      </c>
      <c r="J12" s="75">
        <v>471</v>
      </c>
      <c r="K12" s="117">
        <v>352</v>
      </c>
    </row>
    <row r="13" spans="1:11" s="14" customFormat="1" ht="13.5">
      <c r="A13" s="64" t="s">
        <v>22</v>
      </c>
      <c r="B13" s="111">
        <v>40</v>
      </c>
      <c r="C13" s="112">
        <v>26</v>
      </c>
      <c r="D13" s="113">
        <v>3</v>
      </c>
      <c r="E13" s="111">
        <v>38</v>
      </c>
      <c r="F13" s="112">
        <v>24</v>
      </c>
      <c r="G13" s="113">
        <v>0</v>
      </c>
      <c r="H13" s="52">
        <v>25</v>
      </c>
      <c r="I13" s="54">
        <v>23</v>
      </c>
      <c r="J13" s="52">
        <v>31</v>
      </c>
      <c r="K13" s="54">
        <v>27</v>
      </c>
    </row>
    <row r="14" spans="1:11" s="14" customFormat="1" ht="13.5">
      <c r="A14" s="64" t="s">
        <v>23</v>
      </c>
      <c r="B14" s="111">
        <v>179</v>
      </c>
      <c r="C14" s="112">
        <v>57</v>
      </c>
      <c r="D14" s="113">
        <v>8</v>
      </c>
      <c r="E14" s="111">
        <v>153</v>
      </c>
      <c r="F14" s="112">
        <v>83</v>
      </c>
      <c r="G14" s="113">
        <v>0</v>
      </c>
      <c r="H14" s="51">
        <v>89</v>
      </c>
      <c r="I14" s="118">
        <v>104</v>
      </c>
      <c r="J14" s="51">
        <v>120</v>
      </c>
      <c r="K14" s="118">
        <v>104</v>
      </c>
    </row>
    <row r="15" spans="1:11" s="14" customFormat="1" ht="13.5">
      <c r="A15" s="64" t="s">
        <v>24</v>
      </c>
      <c r="B15" s="111">
        <v>542</v>
      </c>
      <c r="C15" s="112">
        <v>173</v>
      </c>
      <c r="D15" s="113">
        <v>18</v>
      </c>
      <c r="E15" s="111">
        <v>479</v>
      </c>
      <c r="F15" s="112">
        <v>244</v>
      </c>
      <c r="G15" s="113">
        <v>0</v>
      </c>
      <c r="H15" s="50">
        <v>259</v>
      </c>
      <c r="I15" s="119">
        <v>361</v>
      </c>
      <c r="J15" s="50">
        <v>390</v>
      </c>
      <c r="K15" s="119">
        <v>302</v>
      </c>
    </row>
    <row r="16" spans="1:11" s="14" customFormat="1" ht="13.5">
      <c r="A16" s="64" t="s">
        <v>25</v>
      </c>
      <c r="B16" s="111">
        <v>415</v>
      </c>
      <c r="C16" s="112">
        <v>128</v>
      </c>
      <c r="D16" s="113">
        <v>17</v>
      </c>
      <c r="E16" s="111">
        <v>383</v>
      </c>
      <c r="F16" s="112">
        <v>170</v>
      </c>
      <c r="G16" s="113">
        <v>0</v>
      </c>
      <c r="H16" s="76">
        <v>228</v>
      </c>
      <c r="I16" s="120">
        <v>228</v>
      </c>
      <c r="J16" s="76">
        <v>279</v>
      </c>
      <c r="K16" s="120">
        <v>229</v>
      </c>
    </row>
    <row r="17" spans="1:11" s="14" customFormat="1" ht="13.5">
      <c r="A17" s="64" t="s">
        <v>26</v>
      </c>
      <c r="B17" s="111">
        <v>71</v>
      </c>
      <c r="C17" s="112">
        <v>9</v>
      </c>
      <c r="D17" s="113">
        <v>6</v>
      </c>
      <c r="E17" s="111">
        <v>75</v>
      </c>
      <c r="F17" s="112">
        <v>11</v>
      </c>
      <c r="G17" s="113">
        <v>0</v>
      </c>
      <c r="H17" s="52">
        <v>21</v>
      </c>
      <c r="I17" s="54">
        <v>50</v>
      </c>
      <c r="J17" s="52">
        <v>52</v>
      </c>
      <c r="K17" s="54">
        <v>31</v>
      </c>
    </row>
    <row r="18" spans="1:11" s="14" customFormat="1" ht="13.5">
      <c r="A18" s="64" t="s">
        <v>27</v>
      </c>
      <c r="B18" s="111">
        <v>32</v>
      </c>
      <c r="C18" s="112">
        <v>8</v>
      </c>
      <c r="D18" s="113">
        <v>10</v>
      </c>
      <c r="E18" s="111">
        <v>36</v>
      </c>
      <c r="F18" s="112">
        <v>11</v>
      </c>
      <c r="G18" s="113">
        <v>0</v>
      </c>
      <c r="H18" s="51">
        <v>7</v>
      </c>
      <c r="I18" s="118">
        <v>27</v>
      </c>
      <c r="J18" s="51">
        <v>22</v>
      </c>
      <c r="K18" s="118">
        <v>22</v>
      </c>
    </row>
    <row r="19" spans="1:11" s="14" customFormat="1" ht="13.5">
      <c r="A19" s="64" t="s">
        <v>28</v>
      </c>
      <c r="B19" s="111">
        <v>19</v>
      </c>
      <c r="C19" s="112">
        <v>8</v>
      </c>
      <c r="D19" s="113">
        <v>3</v>
      </c>
      <c r="E19" s="111">
        <v>20</v>
      </c>
      <c r="F19" s="112">
        <v>10</v>
      </c>
      <c r="G19" s="113">
        <v>0</v>
      </c>
      <c r="H19" s="52">
        <v>14</v>
      </c>
      <c r="I19" s="54">
        <v>10</v>
      </c>
      <c r="J19" s="52">
        <v>16</v>
      </c>
      <c r="K19" s="54">
        <v>11</v>
      </c>
    </row>
    <row r="20" spans="1:11" s="14" customFormat="1" ht="13.5">
      <c r="A20" s="68" t="s">
        <v>29</v>
      </c>
      <c r="B20" s="114">
        <v>468</v>
      </c>
      <c r="C20" s="115">
        <v>236</v>
      </c>
      <c r="D20" s="116">
        <v>35</v>
      </c>
      <c r="E20" s="114">
        <v>456</v>
      </c>
      <c r="F20" s="115">
        <v>282</v>
      </c>
      <c r="G20" s="116">
        <v>0</v>
      </c>
      <c r="H20" s="63">
        <v>286</v>
      </c>
      <c r="I20" s="121">
        <v>265</v>
      </c>
      <c r="J20" s="63">
        <v>369</v>
      </c>
      <c r="K20" s="121">
        <v>301</v>
      </c>
    </row>
    <row r="21" spans="1:11" s="14" customFormat="1" ht="13.5">
      <c r="A21" s="7" t="s">
        <v>30</v>
      </c>
      <c r="B21" s="55">
        <f aca="true" t="shared" si="0" ref="B21:G21">SUM(B7:B20)</f>
        <v>3463</v>
      </c>
      <c r="C21" s="55">
        <f t="shared" si="0"/>
        <v>1477</v>
      </c>
      <c r="D21" s="55">
        <f t="shared" si="0"/>
        <v>205</v>
      </c>
      <c r="E21" s="55">
        <f t="shared" si="0"/>
        <v>3194</v>
      </c>
      <c r="F21" s="55">
        <f t="shared" si="0"/>
        <v>1887</v>
      </c>
      <c r="G21" s="55">
        <f t="shared" si="0"/>
        <v>0</v>
      </c>
      <c r="H21" s="16">
        <f>SUM(H7:H20)</f>
        <v>1971</v>
      </c>
      <c r="I21" s="40">
        <f>SUM(I7:I20)</f>
        <v>2113</v>
      </c>
      <c r="J21" s="16">
        <f>SUM(J7:J20)</f>
        <v>2581</v>
      </c>
      <c r="K21" s="40">
        <f>SUM(K7:K20)</f>
        <v>2034</v>
      </c>
    </row>
    <row r="22" spans="1:11" s="14" customFormat="1" ht="13.5">
      <c r="A22" s="9"/>
      <c r="B22" s="15"/>
      <c r="C22" s="15"/>
      <c r="D22" s="15"/>
      <c r="E22" s="30"/>
      <c r="F22" s="30"/>
      <c r="G22" s="30"/>
      <c r="H22" s="74"/>
      <c r="I22" s="74"/>
      <c r="J22" s="74"/>
      <c r="K22" s="74"/>
    </row>
    <row r="23" spans="1:11" s="14" customFormat="1" ht="13.5">
      <c r="A23" s="15"/>
      <c r="B23" s="15"/>
      <c r="C23" s="15"/>
      <c r="D23" s="15"/>
      <c r="E23" s="30"/>
      <c r="F23" s="30"/>
      <c r="G23" s="30"/>
      <c r="H23" s="9"/>
      <c r="I23" s="9"/>
      <c r="J23" s="9"/>
      <c r="K23" s="9"/>
    </row>
    <row r="24" spans="1:11" s="14" customFormat="1" ht="13.5">
      <c r="A24" s="15"/>
      <c r="B24" s="15"/>
      <c r="C24" s="15"/>
      <c r="D24" s="15"/>
      <c r="E24" s="30"/>
      <c r="F24" s="30"/>
      <c r="G24" s="30"/>
      <c r="H24" s="9"/>
      <c r="I24" s="9"/>
      <c r="J24" s="9"/>
      <c r="K24" s="9"/>
    </row>
    <row r="25" spans="1:11" s="14" customFormat="1" ht="13.5">
      <c r="A25" s="15"/>
      <c r="B25" s="15"/>
      <c r="C25" s="15"/>
      <c r="D25" s="15"/>
      <c r="E25" s="30"/>
      <c r="F25" s="30"/>
      <c r="G25" s="30"/>
      <c r="H25" s="9"/>
      <c r="I25" s="9"/>
      <c r="J25" s="9"/>
      <c r="K25" s="9"/>
    </row>
    <row r="26" spans="1:11" s="14" customFormat="1" ht="13.5">
      <c r="A26" s="15"/>
      <c r="B26" s="15"/>
      <c r="C26" s="15"/>
      <c r="D26" s="15"/>
      <c r="E26" s="30"/>
      <c r="F26" s="30"/>
      <c r="G26" s="30"/>
      <c r="H26" s="9"/>
      <c r="I26" s="9"/>
      <c r="J26" s="9"/>
      <c r="K26" s="9"/>
    </row>
    <row r="27" spans="1:11" s="14" customFormat="1" ht="13.5">
      <c r="A27" s="15"/>
      <c r="B27" s="15"/>
      <c r="C27" s="15"/>
      <c r="D27" s="15"/>
      <c r="E27" s="30"/>
      <c r="F27" s="30"/>
      <c r="G27" s="30"/>
      <c r="H27" s="9"/>
      <c r="I27" s="9"/>
      <c r="J27" s="9"/>
      <c r="K27" s="9"/>
    </row>
    <row r="28" spans="1:11" s="14" customFormat="1" ht="13.5">
      <c r="A28" s="15"/>
      <c r="B28" s="15"/>
      <c r="C28" s="15"/>
      <c r="D28" s="15"/>
      <c r="E28" s="30"/>
      <c r="F28" s="30"/>
      <c r="G28" s="30"/>
      <c r="H28" s="9"/>
      <c r="I28" s="9"/>
      <c r="J28" s="9"/>
      <c r="K28" s="9"/>
    </row>
    <row r="29" spans="1:11" s="14" customFormat="1" ht="13.5">
      <c r="A29" s="15"/>
      <c r="B29" s="15"/>
      <c r="C29" s="15"/>
      <c r="D29" s="15"/>
      <c r="E29" s="30"/>
      <c r="F29" s="30"/>
      <c r="G29" s="30"/>
      <c r="H29" s="9"/>
      <c r="I29" s="9"/>
      <c r="J29" s="9"/>
      <c r="K29" s="9"/>
    </row>
    <row r="30" spans="1:11" s="14" customFormat="1" ht="13.5">
      <c r="A30" s="15"/>
      <c r="B30" s="15"/>
      <c r="C30" s="15"/>
      <c r="D30" s="15"/>
      <c r="E30" s="30"/>
      <c r="F30" s="30"/>
      <c r="G30" s="30"/>
      <c r="H30" s="9"/>
      <c r="I30" s="9"/>
      <c r="J30" s="9"/>
      <c r="K30" s="9"/>
    </row>
    <row r="31" spans="1:11" s="14" customFormat="1" ht="13.5">
      <c r="A31" s="15"/>
      <c r="B31" s="15"/>
      <c r="C31" s="15"/>
      <c r="D31" s="15"/>
      <c r="E31" s="30"/>
      <c r="F31" s="30"/>
      <c r="G31" s="30"/>
      <c r="H31" s="9"/>
      <c r="I31" s="9"/>
      <c r="J31" s="9"/>
      <c r="K31" s="9"/>
    </row>
    <row r="32" spans="1:11" s="14" customFormat="1" ht="13.5">
      <c r="A32" s="15"/>
      <c r="B32" s="15"/>
      <c r="C32" s="15"/>
      <c r="D32" s="15"/>
      <c r="E32" s="30"/>
      <c r="F32" s="30"/>
      <c r="G32" s="30"/>
      <c r="H32" s="9"/>
      <c r="I32" s="9"/>
      <c r="J32" s="9"/>
      <c r="K32" s="9"/>
    </row>
    <row r="33" spans="1:11" s="14" customFormat="1" ht="13.5">
      <c r="A33" s="15"/>
      <c r="B33" s="15"/>
      <c r="C33" s="15"/>
      <c r="D33" s="15"/>
      <c r="E33" s="30"/>
      <c r="F33" s="30"/>
      <c r="G33" s="30"/>
      <c r="H33" s="9"/>
      <c r="I33" s="9"/>
      <c r="J33" s="9"/>
      <c r="K33" s="9"/>
    </row>
    <row r="34" spans="1:11" s="14" customFormat="1" ht="13.5">
      <c r="A34" s="15"/>
      <c r="B34" s="15"/>
      <c r="C34" s="15"/>
      <c r="D34" s="15"/>
      <c r="E34" s="30"/>
      <c r="F34" s="30"/>
      <c r="G34" s="30"/>
      <c r="H34" s="9"/>
      <c r="I34" s="9"/>
      <c r="J34" s="9"/>
      <c r="K34" s="9"/>
    </row>
    <row r="35" spans="1:11" s="14" customFormat="1" ht="13.5">
      <c r="A35" s="15"/>
      <c r="B35" s="15"/>
      <c r="C35" s="15"/>
      <c r="D35" s="15"/>
      <c r="E35" s="30"/>
      <c r="F35" s="30"/>
      <c r="G35" s="30"/>
      <c r="H35" s="9"/>
      <c r="I35" s="9"/>
      <c r="J35" s="9"/>
      <c r="K35" s="9"/>
    </row>
    <row r="36" spans="1:11" s="14" customFormat="1" ht="13.5">
      <c r="A36" s="15"/>
      <c r="B36" s="15"/>
      <c r="C36" s="15"/>
      <c r="D36" s="15"/>
      <c r="E36" s="30"/>
      <c r="F36" s="30"/>
      <c r="G36" s="30"/>
      <c r="H36" s="9"/>
      <c r="I36" s="9"/>
      <c r="J36" s="9"/>
      <c r="K36" s="9"/>
    </row>
    <row r="37" spans="1:11" s="14" customFormat="1" ht="13.5">
      <c r="A37" s="15"/>
      <c r="B37" s="15"/>
      <c r="C37" s="15"/>
      <c r="D37" s="15"/>
      <c r="E37" s="30"/>
      <c r="F37" s="30"/>
      <c r="G37" s="30"/>
      <c r="H37" s="9"/>
      <c r="I37" s="9"/>
      <c r="J37" s="9"/>
      <c r="K37" s="9"/>
    </row>
    <row r="38" spans="1:11" s="14" customFormat="1" ht="13.5">
      <c r="A38" s="15"/>
      <c r="B38" s="15"/>
      <c r="C38" s="15"/>
      <c r="D38" s="15"/>
      <c r="E38" s="30"/>
      <c r="F38" s="30"/>
      <c r="G38" s="30"/>
      <c r="H38" s="9"/>
      <c r="I38" s="9"/>
      <c r="J38" s="9"/>
      <c r="K38" s="9"/>
    </row>
    <row r="39" spans="1:11" s="14" customFormat="1" ht="13.5">
      <c r="A39" s="15"/>
      <c r="B39" s="15"/>
      <c r="C39" s="15"/>
      <c r="D39" s="15"/>
      <c r="E39" s="30"/>
      <c r="F39" s="30"/>
      <c r="G39" s="30"/>
      <c r="H39" s="9"/>
      <c r="I39" s="9"/>
      <c r="J39" s="9"/>
      <c r="K39" s="9"/>
    </row>
    <row r="40" spans="1:11" s="14" customFormat="1" ht="13.5">
      <c r="A40" s="15"/>
      <c r="B40" s="15"/>
      <c r="C40" s="15"/>
      <c r="D40" s="15"/>
      <c r="E40" s="30"/>
      <c r="F40" s="30"/>
      <c r="G40" s="30"/>
      <c r="H40" s="9"/>
      <c r="I40" s="9"/>
      <c r="J40" s="9"/>
      <c r="K40" s="9"/>
    </row>
    <row r="41" spans="1:11" s="14" customFormat="1" ht="13.5">
      <c r="A41" s="15"/>
      <c r="B41" s="15"/>
      <c r="C41" s="15"/>
      <c r="D41" s="15"/>
      <c r="E41" s="30"/>
      <c r="F41" s="30"/>
      <c r="G41" s="30"/>
      <c r="H41" s="9"/>
      <c r="I41" s="9"/>
      <c r="J41" s="9"/>
      <c r="K41" s="9"/>
    </row>
    <row r="42" spans="1:11" s="14" customFormat="1" ht="13.5">
      <c r="A42" s="15"/>
      <c r="B42" s="15"/>
      <c r="C42" s="15"/>
      <c r="D42" s="15"/>
      <c r="E42" s="30"/>
      <c r="F42" s="30"/>
      <c r="G42" s="30"/>
      <c r="H42" s="9"/>
      <c r="I42" s="9"/>
      <c r="J42" s="9"/>
      <c r="K42" s="9"/>
    </row>
    <row r="43" spans="1:11" s="14" customFormat="1" ht="13.5">
      <c r="A43" s="15"/>
      <c r="B43" s="15"/>
      <c r="C43" s="15"/>
      <c r="D43" s="15"/>
      <c r="E43" s="30"/>
      <c r="F43" s="30"/>
      <c r="G43" s="30"/>
      <c r="H43" s="9"/>
      <c r="I43" s="9"/>
      <c r="J43" s="9"/>
      <c r="K43" s="9"/>
    </row>
    <row r="44" spans="1:11" s="14" customFormat="1" ht="13.5">
      <c r="A44" s="15"/>
      <c r="B44" s="15"/>
      <c r="C44" s="15"/>
      <c r="D44" s="15"/>
      <c r="E44" s="30"/>
      <c r="F44" s="30"/>
      <c r="G44" s="30"/>
      <c r="H44" s="9"/>
      <c r="I44" s="9"/>
      <c r="J44" s="9"/>
      <c r="K44" s="9"/>
    </row>
    <row r="45" spans="1:11" s="14" customFormat="1" ht="13.5">
      <c r="A45" s="15"/>
      <c r="B45" s="15"/>
      <c r="C45" s="15"/>
      <c r="D45" s="15"/>
      <c r="E45" s="30"/>
      <c r="F45" s="30"/>
      <c r="G45" s="30"/>
      <c r="H45" s="9"/>
      <c r="I45" s="9"/>
      <c r="J45" s="9"/>
      <c r="K45" s="9"/>
    </row>
    <row r="46" spans="1:11" s="14" customFormat="1" ht="13.5">
      <c r="A46" s="15"/>
      <c r="B46" s="15"/>
      <c r="C46" s="15"/>
      <c r="D46" s="15"/>
      <c r="E46" s="30"/>
      <c r="F46" s="30"/>
      <c r="G46" s="30"/>
      <c r="H46" s="9"/>
      <c r="I46" s="9"/>
      <c r="J46" s="9"/>
      <c r="K46" s="9"/>
    </row>
    <row r="47" spans="1:11" s="14" customFormat="1" ht="13.5">
      <c r="A47" s="15"/>
      <c r="B47" s="15"/>
      <c r="C47" s="15"/>
      <c r="D47" s="15"/>
      <c r="E47" s="30"/>
      <c r="F47" s="30"/>
      <c r="G47" s="30"/>
      <c r="H47" s="9"/>
      <c r="I47" s="9"/>
      <c r="J47" s="9"/>
      <c r="K47" s="9"/>
    </row>
    <row r="48" spans="1:11" s="14" customFormat="1" ht="13.5">
      <c r="A48" s="15"/>
      <c r="B48" s="15"/>
      <c r="C48" s="15"/>
      <c r="D48" s="15"/>
      <c r="E48" s="30"/>
      <c r="F48" s="30"/>
      <c r="G48" s="30"/>
      <c r="H48" s="9"/>
      <c r="I48" s="9"/>
      <c r="J48" s="9"/>
      <c r="K48" s="9"/>
    </row>
    <row r="49" spans="1:11" s="14" customFormat="1" ht="13.5">
      <c r="A49" s="15"/>
      <c r="B49" s="15"/>
      <c r="C49" s="15"/>
      <c r="D49" s="15"/>
      <c r="E49" s="30"/>
      <c r="F49" s="30"/>
      <c r="G49" s="30"/>
      <c r="H49" s="9"/>
      <c r="I49" s="9"/>
      <c r="J49" s="9"/>
      <c r="K49" s="9"/>
    </row>
    <row r="50" spans="1:11" s="14" customFormat="1" ht="13.5">
      <c r="A50" s="15"/>
      <c r="B50" s="15"/>
      <c r="C50" s="15"/>
      <c r="D50" s="15"/>
      <c r="E50" s="30"/>
      <c r="F50" s="30"/>
      <c r="G50" s="30"/>
      <c r="H50" s="9"/>
      <c r="I50" s="9"/>
      <c r="J50" s="9"/>
      <c r="K50" s="9"/>
    </row>
    <row r="51" spans="1:11" s="14" customFormat="1" ht="13.5">
      <c r="A51" s="15"/>
      <c r="B51" s="15"/>
      <c r="C51" s="15"/>
      <c r="D51" s="15"/>
      <c r="E51" s="30"/>
      <c r="F51" s="30"/>
      <c r="G51" s="30"/>
      <c r="H51" s="9"/>
      <c r="I51" s="9"/>
      <c r="J51" s="9"/>
      <c r="K51" s="9"/>
    </row>
    <row r="52" spans="1:11" s="14" customFormat="1" ht="13.5">
      <c r="A52" s="15"/>
      <c r="B52" s="15"/>
      <c r="C52" s="15"/>
      <c r="D52" s="15"/>
      <c r="E52" s="30"/>
      <c r="F52" s="30"/>
      <c r="G52" s="30"/>
      <c r="H52" s="9"/>
      <c r="I52" s="9"/>
      <c r="J52" s="9"/>
      <c r="K52" s="9"/>
    </row>
    <row r="53" spans="1:11" s="14" customFormat="1" ht="13.5">
      <c r="A53" s="15"/>
      <c r="B53" s="15"/>
      <c r="C53" s="15"/>
      <c r="D53" s="15"/>
      <c r="E53" s="30"/>
      <c r="F53" s="30"/>
      <c r="G53" s="30"/>
      <c r="H53" s="9"/>
      <c r="I53" s="9"/>
      <c r="J53" s="9"/>
      <c r="K53" s="9"/>
    </row>
    <row r="54" spans="1:11" s="14" customFormat="1" ht="13.5">
      <c r="A54" s="15"/>
      <c r="B54" s="15"/>
      <c r="C54" s="15"/>
      <c r="D54" s="15"/>
      <c r="E54" s="30"/>
      <c r="F54" s="30"/>
      <c r="G54" s="30"/>
      <c r="H54" s="9"/>
      <c r="I54" s="9"/>
      <c r="J54" s="9"/>
      <c r="K54" s="9"/>
    </row>
    <row r="55" spans="1:11" s="14" customFormat="1" ht="13.5">
      <c r="A55" s="15"/>
      <c r="B55" s="15"/>
      <c r="C55" s="15"/>
      <c r="D55" s="15"/>
      <c r="E55" s="30"/>
      <c r="F55" s="30"/>
      <c r="G55" s="30"/>
      <c r="H55" s="9"/>
      <c r="I55" s="9"/>
      <c r="J55" s="9"/>
      <c r="K55" s="9"/>
    </row>
    <row r="56" spans="1:11" s="14" customFormat="1" ht="13.5">
      <c r="A56" s="15"/>
      <c r="B56" s="15"/>
      <c r="C56" s="15"/>
      <c r="D56" s="15"/>
      <c r="E56" s="30"/>
      <c r="F56" s="30"/>
      <c r="G56" s="30"/>
      <c r="H56" s="9"/>
      <c r="I56" s="9"/>
      <c r="J56" s="9"/>
      <c r="K56" s="9"/>
    </row>
    <row r="57" spans="1:11" s="14" customFormat="1" ht="13.5">
      <c r="A57" s="15"/>
      <c r="B57" s="15"/>
      <c r="C57" s="15"/>
      <c r="D57" s="15"/>
      <c r="E57" s="30"/>
      <c r="F57" s="30"/>
      <c r="G57" s="30"/>
      <c r="H57" s="9"/>
      <c r="I57" s="9"/>
      <c r="J57" s="9"/>
      <c r="K57" s="9"/>
    </row>
    <row r="58" spans="1:11" s="14" customFormat="1" ht="13.5">
      <c r="A58" s="15"/>
      <c r="B58" s="15"/>
      <c r="C58" s="15"/>
      <c r="D58" s="15"/>
      <c r="E58" s="30"/>
      <c r="F58" s="30"/>
      <c r="G58" s="30"/>
      <c r="H58" s="9"/>
      <c r="I58" s="9"/>
      <c r="J58" s="9"/>
      <c r="K58" s="9"/>
    </row>
    <row r="59" spans="1:11" s="14" customFormat="1" ht="13.5">
      <c r="A59" s="15"/>
      <c r="B59" s="15"/>
      <c r="C59" s="15"/>
      <c r="D59" s="15"/>
      <c r="E59" s="30"/>
      <c r="F59" s="30"/>
      <c r="G59" s="30"/>
      <c r="H59" s="9"/>
      <c r="I59" s="9"/>
      <c r="J59" s="9"/>
      <c r="K59" s="9"/>
    </row>
    <row r="60" spans="1:11" s="14" customFormat="1" ht="13.5">
      <c r="A60" s="15"/>
      <c r="B60" s="15"/>
      <c r="C60" s="15"/>
      <c r="D60" s="15"/>
      <c r="E60" s="30"/>
      <c r="F60" s="30"/>
      <c r="G60" s="30"/>
      <c r="H60" s="9"/>
      <c r="I60" s="9"/>
      <c r="J60" s="9"/>
      <c r="K60" s="9"/>
    </row>
    <row r="61" spans="1:11" s="14" customFormat="1" ht="13.5">
      <c r="A61" s="15"/>
      <c r="B61" s="15"/>
      <c r="C61" s="15"/>
      <c r="D61" s="15"/>
      <c r="E61" s="30"/>
      <c r="F61" s="30"/>
      <c r="G61" s="30"/>
      <c r="H61" s="9"/>
      <c r="I61" s="9"/>
      <c r="J61" s="9"/>
      <c r="K61" s="9"/>
    </row>
    <row r="62" spans="1:11" s="14" customFormat="1" ht="13.5">
      <c r="A62" s="15"/>
      <c r="B62" s="15"/>
      <c r="C62" s="15"/>
      <c r="D62" s="15"/>
      <c r="E62" s="30"/>
      <c r="F62" s="30"/>
      <c r="G62" s="30"/>
      <c r="H62" s="9"/>
      <c r="I62" s="9"/>
      <c r="J62" s="9"/>
      <c r="K62" s="9"/>
    </row>
    <row r="63" spans="1:11" s="14" customFormat="1" ht="13.5">
      <c r="A63" s="15"/>
      <c r="B63" s="15"/>
      <c r="C63" s="15"/>
      <c r="D63" s="15"/>
      <c r="E63" s="30"/>
      <c r="F63" s="30"/>
      <c r="G63" s="30"/>
      <c r="H63" s="9"/>
      <c r="I63" s="9"/>
      <c r="J63" s="9"/>
      <c r="K63" s="9"/>
    </row>
    <row r="64" spans="1:11" s="14" customFormat="1" ht="13.5">
      <c r="A64" s="15"/>
      <c r="B64" s="15"/>
      <c r="C64" s="15"/>
      <c r="D64" s="15"/>
      <c r="E64" s="30"/>
      <c r="F64" s="30"/>
      <c r="G64" s="30"/>
      <c r="H64" s="9"/>
      <c r="I64" s="9"/>
      <c r="J64" s="9"/>
      <c r="K64" s="9"/>
    </row>
    <row r="65" spans="1:11" s="14" customFormat="1" ht="13.5">
      <c r="A65" s="15"/>
      <c r="B65" s="15"/>
      <c r="C65" s="15"/>
      <c r="D65" s="15"/>
      <c r="E65" s="30"/>
      <c r="F65" s="30"/>
      <c r="G65" s="30"/>
      <c r="H65" s="9"/>
      <c r="I65" s="9"/>
      <c r="J65" s="9"/>
      <c r="K65" s="9"/>
    </row>
    <row r="66" spans="1:11" s="14" customFormat="1" ht="13.5">
      <c r="A66" s="15"/>
      <c r="B66" s="15"/>
      <c r="C66" s="15"/>
      <c r="D66" s="15"/>
      <c r="E66" s="30"/>
      <c r="F66" s="30"/>
      <c r="G66" s="30"/>
      <c r="H66" s="9"/>
      <c r="I66" s="9"/>
      <c r="J66" s="9"/>
      <c r="K66" s="9"/>
    </row>
    <row r="67" spans="1:11" s="14" customFormat="1" ht="14.25" customHeight="1">
      <c r="A67" s="15"/>
      <c r="B67" s="15"/>
      <c r="C67" s="15"/>
      <c r="D67" s="15"/>
      <c r="E67" s="30"/>
      <c r="F67" s="30"/>
      <c r="G67" s="30"/>
      <c r="H67" s="9"/>
      <c r="I67" s="9"/>
      <c r="J67" s="9"/>
      <c r="K67" s="9"/>
    </row>
    <row r="68" spans="1:11" s="14" customFormat="1" ht="13.5">
      <c r="A68" s="15"/>
      <c r="B68" s="15"/>
      <c r="C68" s="15"/>
      <c r="D68" s="15"/>
      <c r="E68" s="30"/>
      <c r="F68" s="30"/>
      <c r="G68" s="30"/>
      <c r="H68" s="9"/>
      <c r="I68" s="9"/>
      <c r="J68" s="9"/>
      <c r="K68" s="9"/>
    </row>
    <row r="69" spans="1:11" s="28" customFormat="1" ht="13.5">
      <c r="A69" s="15"/>
      <c r="B69" s="15"/>
      <c r="C69" s="15"/>
      <c r="D69" s="15"/>
      <c r="E69" s="30"/>
      <c r="F69" s="30"/>
      <c r="G69" s="30"/>
      <c r="H69" s="9"/>
      <c r="I69" s="9"/>
      <c r="J69" s="9"/>
      <c r="K69" s="9"/>
    </row>
    <row r="70" spans="1:11" s="28" customFormat="1" ht="13.5">
      <c r="A70" s="15"/>
      <c r="B70" s="15"/>
      <c r="C70" s="15"/>
      <c r="D70" s="15"/>
      <c r="E70" s="30"/>
      <c r="F70" s="30"/>
      <c r="G70" s="30"/>
      <c r="H70" s="9"/>
      <c r="I70" s="9"/>
      <c r="J70" s="9"/>
      <c r="K70" s="9"/>
    </row>
    <row r="71" spans="1:11" s="14" customFormat="1" ht="13.5">
      <c r="A71" s="15"/>
      <c r="B71" s="15"/>
      <c r="C71" s="15"/>
      <c r="D71" s="15"/>
      <c r="E71" s="30"/>
      <c r="F71" s="30"/>
      <c r="G71" s="30"/>
      <c r="H71" s="9"/>
      <c r="I71" s="9"/>
      <c r="J71" s="9"/>
      <c r="K71" s="9"/>
    </row>
    <row r="72" spans="1:11" s="14" customFormat="1" ht="13.5">
      <c r="A72" s="15"/>
      <c r="B72" s="15"/>
      <c r="C72" s="15"/>
      <c r="D72" s="15"/>
      <c r="E72" s="30"/>
      <c r="F72" s="30"/>
      <c r="G72" s="30"/>
      <c r="H72" s="9"/>
      <c r="I72" s="9"/>
      <c r="J72" s="9"/>
      <c r="K72" s="9"/>
    </row>
    <row r="73" spans="1:11" s="14" customFormat="1" ht="13.5">
      <c r="A73" s="15"/>
      <c r="B73" s="15"/>
      <c r="C73" s="15"/>
      <c r="D73" s="15"/>
      <c r="E73" s="30"/>
      <c r="F73" s="30"/>
      <c r="G73" s="30"/>
      <c r="H73" s="9"/>
      <c r="I73" s="9"/>
      <c r="J73" s="9"/>
      <c r="K73" s="9"/>
    </row>
    <row r="74" spans="1:11" s="14" customFormat="1" ht="13.5">
      <c r="A74" s="15"/>
      <c r="B74" s="15"/>
      <c r="C74" s="15"/>
      <c r="D74" s="15"/>
      <c r="E74" s="30"/>
      <c r="F74" s="30"/>
      <c r="G74" s="30"/>
      <c r="H74" s="9"/>
      <c r="I74" s="9"/>
      <c r="J74" s="9"/>
      <c r="K74" s="9"/>
    </row>
    <row r="75" spans="1:11" s="14" customFormat="1" ht="13.5">
      <c r="A75" s="15"/>
      <c r="B75" s="15"/>
      <c r="C75" s="15"/>
      <c r="D75" s="15"/>
      <c r="E75" s="30"/>
      <c r="F75" s="30"/>
      <c r="G75" s="30"/>
      <c r="H75" s="9"/>
      <c r="I75" s="9"/>
      <c r="J75" s="9"/>
      <c r="K75" s="9"/>
    </row>
    <row r="76" spans="1:11" s="14" customFormat="1" ht="13.5">
      <c r="A76" s="15"/>
      <c r="B76" s="15"/>
      <c r="C76" s="15"/>
      <c r="D76" s="15"/>
      <c r="E76" s="30"/>
      <c r="F76" s="30"/>
      <c r="G76" s="30"/>
      <c r="H76" s="9"/>
      <c r="I76" s="9"/>
      <c r="J76" s="9"/>
      <c r="K76" s="9"/>
    </row>
    <row r="77" spans="1:11" s="14" customFormat="1" ht="13.5">
      <c r="A77" s="15"/>
      <c r="B77" s="15"/>
      <c r="C77" s="15"/>
      <c r="D77" s="15"/>
      <c r="E77" s="30"/>
      <c r="F77" s="30"/>
      <c r="G77" s="30"/>
      <c r="H77" s="9"/>
      <c r="I77" s="9"/>
      <c r="J77" s="9"/>
      <c r="K77" s="9"/>
    </row>
    <row r="78" spans="1:11" s="14" customFormat="1" ht="14.25" customHeight="1">
      <c r="A78" s="15"/>
      <c r="B78" s="15"/>
      <c r="C78" s="15"/>
      <c r="D78" s="15"/>
      <c r="E78" s="30"/>
      <c r="F78" s="30"/>
      <c r="G78" s="30"/>
      <c r="H78" s="9"/>
      <c r="I78" s="9"/>
      <c r="J78" s="9"/>
      <c r="K78" s="9"/>
    </row>
    <row r="79" spans="1:11" s="14" customFormat="1" ht="13.5">
      <c r="A79" s="15"/>
      <c r="B79" s="15"/>
      <c r="C79" s="15"/>
      <c r="D79" s="15"/>
      <c r="E79" s="30"/>
      <c r="F79" s="30"/>
      <c r="G79" s="30"/>
      <c r="H79" s="9"/>
      <c r="I79" s="9"/>
      <c r="J79" s="9"/>
      <c r="K79" s="9"/>
    </row>
    <row r="80" spans="1:11" s="28" customFormat="1" ht="13.5">
      <c r="A80" s="15"/>
      <c r="B80" s="15"/>
      <c r="C80" s="15"/>
      <c r="D80" s="15"/>
      <c r="E80" s="30"/>
      <c r="F80" s="30"/>
      <c r="G80" s="30"/>
      <c r="H80" s="9"/>
      <c r="I80" s="9"/>
      <c r="J80" s="9"/>
      <c r="K80" s="9"/>
    </row>
    <row r="81" spans="1:11" s="28" customFormat="1" ht="13.5">
      <c r="A81" s="15"/>
      <c r="B81" s="15"/>
      <c r="C81" s="15"/>
      <c r="D81" s="15"/>
      <c r="E81" s="30"/>
      <c r="F81" s="30"/>
      <c r="G81" s="30"/>
      <c r="H81" s="9"/>
      <c r="I81" s="9"/>
      <c r="J81" s="9"/>
      <c r="K81" s="9"/>
    </row>
    <row r="82" spans="1:11" s="28" customFormat="1" ht="13.5">
      <c r="A82" s="15"/>
      <c r="B82" s="15"/>
      <c r="C82" s="15"/>
      <c r="D82" s="15"/>
      <c r="E82" s="30"/>
      <c r="F82" s="30"/>
      <c r="G82" s="30"/>
      <c r="H82" s="9"/>
      <c r="I82" s="9"/>
      <c r="J82" s="9"/>
      <c r="K82" s="9"/>
    </row>
    <row r="83" spans="1:11" s="28" customFormat="1" ht="13.5">
      <c r="A83" s="15"/>
      <c r="B83" s="15"/>
      <c r="C83" s="15"/>
      <c r="D83" s="15"/>
      <c r="E83" s="30"/>
      <c r="F83" s="30"/>
      <c r="G83" s="30"/>
      <c r="H83" s="9"/>
      <c r="I83" s="9"/>
      <c r="J83" s="9"/>
      <c r="K83" s="9"/>
    </row>
  </sheetData>
  <sheetProtection selectLockedCells="1"/>
  <mergeCells count="13">
    <mergeCell ref="E1:G1"/>
    <mergeCell ref="E2:G2"/>
    <mergeCell ref="E3:G3"/>
    <mergeCell ref="H1:I1"/>
    <mergeCell ref="J1:K1"/>
    <mergeCell ref="H2:I2"/>
    <mergeCell ref="J2:K2"/>
    <mergeCell ref="H3:I3"/>
    <mergeCell ref="J3:K3"/>
    <mergeCell ref="H4:I4"/>
    <mergeCell ref="J4:K4"/>
    <mergeCell ref="B3:D3"/>
    <mergeCell ref="B2:D2"/>
  </mergeCells>
  <printOptions horizontalCentered="1"/>
  <pageMargins left="1.5" right="0.5" top="1.5" bottom="0.5" header="1" footer="0.3"/>
  <pageSetup horizontalDpi="600" verticalDpi="600" orientation="landscape" r:id="rId1"/>
  <headerFooter>
    <oddHeader>&amp;C&amp;"Helv,Bold"SHOSHONE COUNTY RESULTS
GENERAL ELECTION     NOVEMBER 8, 2016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23"/>
  <sheetViews>
    <sheetView zoomScaleSheetLayoutView="100" zoomScalePageLayoutView="0" workbookViewId="0" topLeftCell="A1">
      <pane ySplit="6" topLeftCell="A7" activePane="bottomLeft" state="frozen"/>
      <selection pane="topLeft" activeCell="A1" sqref="A1"/>
      <selection pane="bottomLeft" activeCell="K25" sqref="K25"/>
    </sheetView>
  </sheetViews>
  <sheetFormatPr defaultColWidth="9.140625" defaultRowHeight="12.75"/>
  <cols>
    <col min="1" max="1" width="11.140625" style="15" bestFit="1" customWidth="1"/>
    <col min="2" max="11" width="8.7109375" style="9" customWidth="1"/>
    <col min="12" max="16384" width="9.140625" style="9" customWidth="1"/>
  </cols>
  <sheetData>
    <row r="1" spans="1:11" ht="13.5">
      <c r="A1" s="34"/>
      <c r="B1" s="128"/>
      <c r="C1" s="129"/>
      <c r="D1" s="129"/>
      <c r="E1" s="129"/>
      <c r="F1" s="130"/>
      <c r="G1" s="128"/>
      <c r="H1" s="129"/>
      <c r="I1" s="129"/>
      <c r="J1" s="129"/>
      <c r="K1" s="130"/>
    </row>
    <row r="2" spans="1:11" ht="13.5">
      <c r="A2" s="39"/>
      <c r="B2" s="131" t="s">
        <v>31</v>
      </c>
      <c r="C2" s="132"/>
      <c r="D2" s="132"/>
      <c r="E2" s="132"/>
      <c r="F2" s="133"/>
      <c r="G2" s="140" t="s">
        <v>41</v>
      </c>
      <c r="H2" s="146"/>
      <c r="I2" s="146"/>
      <c r="J2" s="146"/>
      <c r="K2" s="145"/>
    </row>
    <row r="3" spans="1:11" ht="13.5">
      <c r="A3" s="24"/>
      <c r="B3" s="131" t="s">
        <v>32</v>
      </c>
      <c r="C3" s="132"/>
      <c r="D3" s="132"/>
      <c r="E3" s="132"/>
      <c r="F3" s="133"/>
      <c r="G3" s="148" t="s">
        <v>42</v>
      </c>
      <c r="H3" s="149"/>
      <c r="I3" s="148" t="s">
        <v>43</v>
      </c>
      <c r="J3" s="149"/>
      <c r="K3" s="97" t="s">
        <v>44</v>
      </c>
    </row>
    <row r="4" spans="1:11" ht="13.5">
      <c r="A4" s="25"/>
      <c r="B4" s="144"/>
      <c r="C4" s="141"/>
      <c r="D4" s="141"/>
      <c r="E4" s="141"/>
      <c r="F4" s="142"/>
      <c r="G4" s="1" t="s">
        <v>9</v>
      </c>
      <c r="H4" s="1" t="s">
        <v>8</v>
      </c>
      <c r="I4" s="1" t="s">
        <v>8</v>
      </c>
      <c r="J4" s="8" t="s">
        <v>9</v>
      </c>
      <c r="K4" s="8" t="s">
        <v>9</v>
      </c>
    </row>
    <row r="5" spans="1:11" ht="93" customHeight="1" thickBot="1">
      <c r="A5" s="26" t="s">
        <v>10</v>
      </c>
      <c r="B5" s="6" t="s">
        <v>36</v>
      </c>
      <c r="C5" s="6" t="s">
        <v>37</v>
      </c>
      <c r="D5" s="6" t="s">
        <v>38</v>
      </c>
      <c r="E5" s="6" t="s">
        <v>39</v>
      </c>
      <c r="F5" s="3" t="s">
        <v>40</v>
      </c>
      <c r="G5" s="3" t="s">
        <v>46</v>
      </c>
      <c r="H5" s="4" t="s">
        <v>45</v>
      </c>
      <c r="I5" s="4" t="s">
        <v>47</v>
      </c>
      <c r="J5" s="4" t="s">
        <v>48</v>
      </c>
      <c r="K5" s="4" t="s">
        <v>49</v>
      </c>
    </row>
    <row r="6" spans="1:11" ht="14.25" thickBot="1">
      <c r="A6" s="11"/>
      <c r="B6" s="12"/>
      <c r="C6" s="12"/>
      <c r="D6" s="12"/>
      <c r="E6" s="12"/>
      <c r="F6" s="12"/>
      <c r="G6" s="12"/>
      <c r="H6" s="12"/>
      <c r="I6" s="12"/>
      <c r="J6" s="12"/>
      <c r="K6" s="13"/>
    </row>
    <row r="7" spans="1:11" ht="13.5">
      <c r="A7" s="66" t="s">
        <v>16</v>
      </c>
      <c r="B7" s="47">
        <v>149</v>
      </c>
      <c r="C7" s="17">
        <v>5</v>
      </c>
      <c r="D7" s="41">
        <f aca="true" t="shared" si="0" ref="D7:D16">IF(C7&lt;&gt;0,C7+B7,"")</f>
        <v>154</v>
      </c>
      <c r="E7" s="17">
        <v>103</v>
      </c>
      <c r="F7" s="18">
        <f>IF(B7&lt;&gt;0,E7/D7,"")</f>
        <v>0.6688311688311688</v>
      </c>
      <c r="G7" s="27">
        <v>64</v>
      </c>
      <c r="H7" s="17">
        <v>29</v>
      </c>
      <c r="I7" s="27">
        <v>26</v>
      </c>
      <c r="J7" s="17">
        <v>69</v>
      </c>
      <c r="K7" s="61">
        <v>79</v>
      </c>
    </row>
    <row r="8" spans="1:11" ht="13.5">
      <c r="A8" s="65" t="s">
        <v>17</v>
      </c>
      <c r="B8" s="48">
        <v>484</v>
      </c>
      <c r="C8" s="20">
        <v>23</v>
      </c>
      <c r="D8" s="42">
        <f t="shared" si="0"/>
        <v>507</v>
      </c>
      <c r="E8" s="20">
        <v>278</v>
      </c>
      <c r="F8" s="18">
        <f aca="true" t="shared" si="1" ref="F8:F19">IF(B8&lt;&gt;0,E8/D8,"")</f>
        <v>0.5483234714003945</v>
      </c>
      <c r="G8" s="122">
        <v>129</v>
      </c>
      <c r="H8" s="20">
        <v>128</v>
      </c>
      <c r="I8" s="122">
        <v>143</v>
      </c>
      <c r="J8" s="20">
        <v>116</v>
      </c>
      <c r="K8" s="19">
        <v>201</v>
      </c>
    </row>
    <row r="9" spans="1:11" ht="13.5">
      <c r="A9" s="65" t="s">
        <v>18</v>
      </c>
      <c r="B9" s="48">
        <v>712</v>
      </c>
      <c r="C9" s="20">
        <v>49</v>
      </c>
      <c r="D9" s="42">
        <f t="shared" si="0"/>
        <v>761</v>
      </c>
      <c r="E9" s="20">
        <v>434</v>
      </c>
      <c r="F9" s="18">
        <f t="shared" si="1"/>
        <v>0.5703022339027596</v>
      </c>
      <c r="G9" s="122">
        <v>212</v>
      </c>
      <c r="H9" s="20">
        <v>188</v>
      </c>
      <c r="I9" s="122">
        <v>202</v>
      </c>
      <c r="J9" s="20">
        <v>196</v>
      </c>
      <c r="K9" s="19">
        <v>326</v>
      </c>
    </row>
    <row r="10" spans="1:11" ht="13.5">
      <c r="A10" s="65" t="s">
        <v>19</v>
      </c>
      <c r="B10" s="48">
        <v>354</v>
      </c>
      <c r="C10" s="20">
        <v>30</v>
      </c>
      <c r="D10" s="42">
        <f t="shared" si="0"/>
        <v>384</v>
      </c>
      <c r="E10" s="20">
        <v>253</v>
      </c>
      <c r="F10" s="18">
        <f t="shared" si="1"/>
        <v>0.6588541666666666</v>
      </c>
      <c r="G10" s="122">
        <v>144</v>
      </c>
      <c r="H10" s="20">
        <v>89</v>
      </c>
      <c r="I10" s="122">
        <v>96</v>
      </c>
      <c r="J10" s="20">
        <v>137</v>
      </c>
      <c r="K10" s="19">
        <v>191</v>
      </c>
    </row>
    <row r="11" spans="1:11" ht="13.5">
      <c r="A11" s="65" t="s">
        <v>20</v>
      </c>
      <c r="B11" s="48">
        <v>1055</v>
      </c>
      <c r="C11" s="20">
        <v>70</v>
      </c>
      <c r="D11" s="42">
        <f t="shared" si="0"/>
        <v>1125</v>
      </c>
      <c r="E11" s="20">
        <v>713</v>
      </c>
      <c r="F11" s="18">
        <f t="shared" si="1"/>
        <v>0.6337777777777778</v>
      </c>
      <c r="G11" s="122">
        <v>405</v>
      </c>
      <c r="H11" s="20">
        <v>249</v>
      </c>
      <c r="I11" s="122">
        <v>282</v>
      </c>
      <c r="J11" s="20">
        <v>372</v>
      </c>
      <c r="K11" s="19">
        <v>547</v>
      </c>
    </row>
    <row r="12" spans="1:11" ht="13.5">
      <c r="A12" s="65" t="s">
        <v>21</v>
      </c>
      <c r="B12" s="48">
        <v>1411</v>
      </c>
      <c r="C12" s="20">
        <v>159</v>
      </c>
      <c r="D12" s="42">
        <f t="shared" si="0"/>
        <v>1570</v>
      </c>
      <c r="E12" s="20">
        <v>941</v>
      </c>
      <c r="F12" s="18">
        <f t="shared" si="1"/>
        <v>0.5993630573248407</v>
      </c>
      <c r="G12" s="122">
        <v>512</v>
      </c>
      <c r="H12" s="20">
        <v>366</v>
      </c>
      <c r="I12" s="122">
        <v>383</v>
      </c>
      <c r="J12" s="20">
        <v>496</v>
      </c>
      <c r="K12" s="19">
        <v>766</v>
      </c>
    </row>
    <row r="13" spans="1:11" ht="13.5">
      <c r="A13" s="65" t="s">
        <v>22</v>
      </c>
      <c r="B13" s="80">
        <v>85</v>
      </c>
      <c r="C13" s="54">
        <v>4</v>
      </c>
      <c r="D13" s="42">
        <f t="shared" si="0"/>
        <v>89</v>
      </c>
      <c r="E13" s="54">
        <v>71</v>
      </c>
      <c r="F13" s="18">
        <f t="shared" si="1"/>
        <v>0.797752808988764</v>
      </c>
      <c r="G13" s="122">
        <v>33</v>
      </c>
      <c r="H13" s="20">
        <v>29</v>
      </c>
      <c r="I13" s="122">
        <v>32</v>
      </c>
      <c r="J13" s="20">
        <v>29</v>
      </c>
      <c r="K13" s="19">
        <v>49</v>
      </c>
    </row>
    <row r="14" spans="1:11" ht="13.5">
      <c r="A14" s="65" t="s">
        <v>23</v>
      </c>
      <c r="B14" s="48">
        <v>344</v>
      </c>
      <c r="C14" s="20">
        <v>47</v>
      </c>
      <c r="D14" s="53">
        <f t="shared" si="0"/>
        <v>391</v>
      </c>
      <c r="E14" s="20">
        <v>253</v>
      </c>
      <c r="F14" s="18">
        <f t="shared" si="1"/>
        <v>0.6470588235294118</v>
      </c>
      <c r="G14" s="122">
        <v>149</v>
      </c>
      <c r="H14" s="20">
        <v>80</v>
      </c>
      <c r="I14" s="122">
        <v>85</v>
      </c>
      <c r="J14" s="20">
        <v>144</v>
      </c>
      <c r="K14" s="19">
        <v>207</v>
      </c>
    </row>
    <row r="15" spans="1:11" ht="13.5">
      <c r="A15" s="65" t="s">
        <v>24</v>
      </c>
      <c r="B15" s="48">
        <v>1048</v>
      </c>
      <c r="C15" s="20">
        <v>101</v>
      </c>
      <c r="D15" s="42">
        <f t="shared" si="0"/>
        <v>1149</v>
      </c>
      <c r="E15" s="20">
        <v>753</v>
      </c>
      <c r="F15" s="18">
        <f t="shared" si="1"/>
        <v>0.6553524804177546</v>
      </c>
      <c r="G15" s="122">
        <v>472</v>
      </c>
      <c r="H15" s="20">
        <v>233</v>
      </c>
      <c r="I15" s="122">
        <v>254</v>
      </c>
      <c r="J15" s="20">
        <v>450</v>
      </c>
      <c r="K15" s="19">
        <v>626</v>
      </c>
    </row>
    <row r="16" spans="1:11" ht="13.5">
      <c r="A16" s="65" t="s">
        <v>25</v>
      </c>
      <c r="B16" s="48">
        <v>769</v>
      </c>
      <c r="C16" s="20">
        <v>76</v>
      </c>
      <c r="D16" s="42">
        <f t="shared" si="0"/>
        <v>845</v>
      </c>
      <c r="E16" s="20">
        <v>568</v>
      </c>
      <c r="F16" s="18">
        <f t="shared" si="1"/>
        <v>0.672189349112426</v>
      </c>
      <c r="G16" s="122">
        <v>369</v>
      </c>
      <c r="H16" s="20">
        <v>167</v>
      </c>
      <c r="I16" s="122">
        <v>180</v>
      </c>
      <c r="J16" s="20">
        <v>362</v>
      </c>
      <c r="K16" s="19">
        <v>468</v>
      </c>
    </row>
    <row r="17" spans="1:11" ht="13.5">
      <c r="A17" s="65" t="s">
        <v>26</v>
      </c>
      <c r="B17" s="48">
        <v>99</v>
      </c>
      <c r="C17" s="20">
        <v>0</v>
      </c>
      <c r="D17" s="42">
        <f>IF(B17&lt;&gt;0,C17+B17,"")</f>
        <v>99</v>
      </c>
      <c r="E17" s="20">
        <v>88</v>
      </c>
      <c r="F17" s="18">
        <f t="shared" si="1"/>
        <v>0.8888888888888888</v>
      </c>
      <c r="G17" s="122">
        <v>70</v>
      </c>
      <c r="H17" s="20">
        <v>16</v>
      </c>
      <c r="I17" s="122">
        <v>12</v>
      </c>
      <c r="J17" s="20">
        <v>71</v>
      </c>
      <c r="K17" s="19">
        <v>72</v>
      </c>
    </row>
    <row r="18" spans="1:11" ht="13.5">
      <c r="A18" s="65" t="s">
        <v>27</v>
      </c>
      <c r="B18" s="48">
        <v>64</v>
      </c>
      <c r="C18" s="20">
        <v>0</v>
      </c>
      <c r="D18" s="42">
        <f>IF(B18&lt;&gt;0,C18+B18,"")</f>
        <v>64</v>
      </c>
      <c r="E18" s="20">
        <v>52</v>
      </c>
      <c r="F18" s="18">
        <f t="shared" si="1"/>
        <v>0.8125</v>
      </c>
      <c r="G18" s="122">
        <v>34</v>
      </c>
      <c r="H18" s="20">
        <v>13</v>
      </c>
      <c r="I18" s="122">
        <v>14</v>
      </c>
      <c r="J18" s="20">
        <v>33</v>
      </c>
      <c r="K18" s="19">
        <v>39</v>
      </c>
    </row>
    <row r="19" spans="1:11" ht="13.5">
      <c r="A19" s="65" t="s">
        <v>28</v>
      </c>
      <c r="B19" s="48">
        <v>36</v>
      </c>
      <c r="C19" s="20">
        <v>0</v>
      </c>
      <c r="D19" s="42">
        <f>IF(B19&lt;&gt;0,C19+B19,"")</f>
        <v>36</v>
      </c>
      <c r="E19" s="20">
        <v>30</v>
      </c>
      <c r="F19" s="18">
        <f t="shared" si="1"/>
        <v>0.8333333333333334</v>
      </c>
      <c r="G19" s="122">
        <v>18</v>
      </c>
      <c r="H19" s="20">
        <v>11</v>
      </c>
      <c r="I19" s="122">
        <v>11</v>
      </c>
      <c r="J19" s="20">
        <v>18</v>
      </c>
      <c r="K19" s="19">
        <v>25</v>
      </c>
    </row>
    <row r="20" spans="1:11" ht="13.5">
      <c r="A20" s="127" t="s">
        <v>29</v>
      </c>
      <c r="B20" s="81"/>
      <c r="C20" s="60"/>
      <c r="D20" s="56"/>
      <c r="E20" s="20">
        <v>765</v>
      </c>
      <c r="F20" s="57"/>
      <c r="G20" s="123">
        <v>425</v>
      </c>
      <c r="H20" s="124">
        <v>288</v>
      </c>
      <c r="I20" s="123">
        <v>277</v>
      </c>
      <c r="J20" s="124">
        <v>442</v>
      </c>
      <c r="K20" s="62">
        <v>557</v>
      </c>
    </row>
    <row r="21" spans="1:11" ht="13.5">
      <c r="A21" s="7" t="s">
        <v>30</v>
      </c>
      <c r="B21" s="16">
        <f>SUM(B7:B20)</f>
        <v>6610</v>
      </c>
      <c r="C21" s="16">
        <f>SUM(C7:C20)</f>
        <v>564</v>
      </c>
      <c r="D21" s="16">
        <f>SUM(D7:D20)</f>
        <v>7174</v>
      </c>
      <c r="E21" s="16">
        <f>SUM(E7:E20)</f>
        <v>5302</v>
      </c>
      <c r="F21" s="44">
        <f>IF(E21&lt;&gt;0,E21/D21,"")</f>
        <v>0.7390577083914135</v>
      </c>
      <c r="G21" s="40">
        <f>SUM(G7:G20)</f>
        <v>3036</v>
      </c>
      <c r="H21" s="40">
        <f>SUM(H7:H20)</f>
        <v>1886</v>
      </c>
      <c r="I21" s="16">
        <f>SUM(I7:I20)</f>
        <v>1997</v>
      </c>
      <c r="J21" s="16">
        <f>SUM(J7:J20)</f>
        <v>2935</v>
      </c>
      <c r="K21" s="16">
        <f>SUM(K7:K20)</f>
        <v>4153</v>
      </c>
    </row>
    <row r="22" spans="1:6" ht="13.5">
      <c r="A22" s="73"/>
      <c r="B22" s="38"/>
      <c r="C22" s="38"/>
      <c r="D22" s="38"/>
      <c r="E22" s="58"/>
      <c r="F22" s="43"/>
    </row>
    <row r="23" spans="2:5" ht="13.5">
      <c r="B23" s="150"/>
      <c r="C23" s="150"/>
      <c r="D23" s="150"/>
      <c r="E23" s="59"/>
    </row>
  </sheetData>
  <sheetProtection selectLockedCells="1"/>
  <mergeCells count="9">
    <mergeCell ref="G2:K2"/>
    <mergeCell ref="G1:K1"/>
    <mergeCell ref="G3:H3"/>
    <mergeCell ref="I3:J3"/>
    <mergeCell ref="B23:D23"/>
    <mergeCell ref="B3:F3"/>
    <mergeCell ref="B1:F1"/>
    <mergeCell ref="B2:F2"/>
    <mergeCell ref="B4:F4"/>
  </mergeCells>
  <printOptions horizontalCentered="1"/>
  <pageMargins left="1.5" right="0.5" top="1.5" bottom="0.5" header="1" footer="0.3"/>
  <pageSetup horizontalDpi="600" verticalDpi="600" orientation="landscape" r:id="rId1"/>
  <headerFooter>
    <oddHeader>&amp;C&amp;"Helv,Bold"SHOSHONE COUNTY RESULTS
GENERAL ELECTION     NOVEMBER 8, 2016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21"/>
  <sheetViews>
    <sheetView tabSelected="1" zoomScaleSheetLayoutView="100" zoomScalePageLayoutView="0" workbookViewId="0" topLeftCell="A1">
      <pane ySplit="6" topLeftCell="A15" activePane="bottomLeft" state="frozen"/>
      <selection pane="topLeft" activeCell="A1" sqref="A1"/>
      <selection pane="bottomLeft" activeCell="E5" sqref="E5"/>
    </sheetView>
  </sheetViews>
  <sheetFormatPr defaultColWidth="9.140625" defaultRowHeight="12.75"/>
  <cols>
    <col min="1" max="1" width="11.140625" style="15" bestFit="1" customWidth="1"/>
    <col min="2" max="6" width="8.7109375" style="15" customWidth="1"/>
    <col min="7" max="14" width="8.7109375" style="9" customWidth="1"/>
    <col min="15" max="16384" width="9.140625" style="9" customWidth="1"/>
  </cols>
  <sheetData>
    <row r="1" spans="1:7" ht="13.5">
      <c r="A1" s="21"/>
      <c r="B1" s="134" t="s">
        <v>51</v>
      </c>
      <c r="C1" s="135"/>
      <c r="D1" s="135"/>
      <c r="E1" s="95"/>
      <c r="F1" s="151" t="s">
        <v>51</v>
      </c>
      <c r="G1" s="152"/>
    </row>
    <row r="2" spans="1:8" ht="13.5">
      <c r="A2" s="22"/>
      <c r="B2" s="131" t="s">
        <v>52</v>
      </c>
      <c r="C2" s="132"/>
      <c r="D2" s="132"/>
      <c r="E2" s="93" t="s">
        <v>51</v>
      </c>
      <c r="F2" s="131" t="s">
        <v>53</v>
      </c>
      <c r="G2" s="132"/>
      <c r="H2" s="46"/>
    </row>
    <row r="3" spans="1:10" ht="13.5">
      <c r="A3" s="22"/>
      <c r="B3" s="97" t="s">
        <v>54</v>
      </c>
      <c r="C3" s="149" t="s">
        <v>55</v>
      </c>
      <c r="D3" s="149"/>
      <c r="E3" s="93" t="s">
        <v>118</v>
      </c>
      <c r="F3" s="140" t="s">
        <v>56</v>
      </c>
      <c r="G3" s="146"/>
      <c r="H3" s="24"/>
      <c r="I3" s="96"/>
      <c r="J3" s="96"/>
    </row>
    <row r="4" spans="1:8" ht="13.5">
      <c r="A4" s="31"/>
      <c r="B4" s="1" t="s">
        <v>8</v>
      </c>
      <c r="C4" s="1" t="s">
        <v>8</v>
      </c>
      <c r="D4" s="1" t="s">
        <v>9</v>
      </c>
      <c r="E4" s="2" t="s">
        <v>8</v>
      </c>
      <c r="F4" s="1" t="s">
        <v>9</v>
      </c>
      <c r="G4" s="2" t="s">
        <v>8</v>
      </c>
      <c r="H4" s="46"/>
    </row>
    <row r="5" spans="1:7" s="156" customFormat="1" ht="93" customHeight="1" thickBot="1">
      <c r="A5" s="153" t="s">
        <v>10</v>
      </c>
      <c r="B5" s="154" t="s">
        <v>57</v>
      </c>
      <c r="C5" s="154" t="s">
        <v>58</v>
      </c>
      <c r="D5" s="94" t="s">
        <v>59</v>
      </c>
      <c r="E5" s="155" t="s">
        <v>60</v>
      </c>
      <c r="F5" s="4" t="s">
        <v>62</v>
      </c>
      <c r="G5" s="155" t="s">
        <v>61</v>
      </c>
    </row>
    <row r="6" spans="1:7" ht="14.25" thickBot="1">
      <c r="A6" s="11"/>
      <c r="B6" s="33"/>
      <c r="C6" s="33"/>
      <c r="D6" s="33"/>
      <c r="E6" s="33"/>
      <c r="F6" s="33"/>
      <c r="G6" s="13"/>
    </row>
    <row r="7" spans="1:7" ht="13.5">
      <c r="A7" s="66" t="s">
        <v>16</v>
      </c>
      <c r="B7" s="69">
        <v>88</v>
      </c>
      <c r="C7" s="69">
        <v>47</v>
      </c>
      <c r="D7" s="99">
        <v>50</v>
      </c>
      <c r="E7" s="69">
        <v>68</v>
      </c>
      <c r="F7" s="69">
        <v>52</v>
      </c>
      <c r="G7" s="99">
        <v>47</v>
      </c>
    </row>
    <row r="8" spans="1:7" ht="13.5">
      <c r="A8" s="65" t="s">
        <v>17</v>
      </c>
      <c r="B8" s="70">
        <v>222</v>
      </c>
      <c r="C8" s="70">
        <v>149</v>
      </c>
      <c r="D8" s="101">
        <v>120</v>
      </c>
      <c r="E8" s="70">
        <v>201</v>
      </c>
      <c r="F8" s="70">
        <v>100</v>
      </c>
      <c r="G8" s="101">
        <v>170</v>
      </c>
    </row>
    <row r="9" spans="1:7" ht="13.5">
      <c r="A9" s="65" t="s">
        <v>18</v>
      </c>
      <c r="B9" s="70">
        <v>355</v>
      </c>
      <c r="C9" s="70">
        <v>265</v>
      </c>
      <c r="D9" s="101">
        <v>156</v>
      </c>
      <c r="E9" s="70">
        <v>348</v>
      </c>
      <c r="F9" s="70">
        <v>135</v>
      </c>
      <c r="G9" s="101">
        <v>291</v>
      </c>
    </row>
    <row r="10" spans="1:7" ht="13.5">
      <c r="A10" s="67" t="s">
        <v>19</v>
      </c>
      <c r="B10" s="70">
        <v>191</v>
      </c>
      <c r="C10" s="70">
        <v>117</v>
      </c>
      <c r="D10" s="101">
        <v>130</v>
      </c>
      <c r="E10" s="70">
        <v>201</v>
      </c>
      <c r="F10" s="70">
        <v>82</v>
      </c>
      <c r="G10" s="101">
        <v>165</v>
      </c>
    </row>
    <row r="11" spans="1:7" ht="13.5">
      <c r="A11" s="65" t="s">
        <v>20</v>
      </c>
      <c r="B11" s="70">
        <v>577</v>
      </c>
      <c r="C11" s="70">
        <v>393</v>
      </c>
      <c r="D11" s="101">
        <v>295</v>
      </c>
      <c r="E11" s="70">
        <v>568</v>
      </c>
      <c r="F11" s="70">
        <v>253</v>
      </c>
      <c r="G11" s="101">
        <v>443</v>
      </c>
    </row>
    <row r="12" spans="1:7" ht="13.5">
      <c r="A12" s="65" t="s">
        <v>21</v>
      </c>
      <c r="B12" s="70">
        <v>795</v>
      </c>
      <c r="C12" s="70">
        <v>463</v>
      </c>
      <c r="D12" s="101">
        <v>435</v>
      </c>
      <c r="E12" s="70">
        <v>738</v>
      </c>
      <c r="F12" s="70">
        <v>379</v>
      </c>
      <c r="G12" s="101">
        <v>535</v>
      </c>
    </row>
    <row r="13" spans="1:7" ht="13.5">
      <c r="A13" s="65" t="s">
        <v>22</v>
      </c>
      <c r="B13" s="70">
        <v>53</v>
      </c>
      <c r="C13" s="70">
        <v>33</v>
      </c>
      <c r="D13" s="101">
        <v>32</v>
      </c>
      <c r="E13" s="70">
        <v>51</v>
      </c>
      <c r="F13" s="70">
        <v>21</v>
      </c>
      <c r="G13" s="101">
        <v>46</v>
      </c>
    </row>
    <row r="14" spans="1:7" ht="13.5">
      <c r="A14" s="67" t="s">
        <v>23</v>
      </c>
      <c r="B14" s="70">
        <v>203</v>
      </c>
      <c r="C14" s="70">
        <v>91</v>
      </c>
      <c r="D14" s="101">
        <v>149</v>
      </c>
      <c r="E14" s="70">
        <v>215</v>
      </c>
      <c r="F14" s="70">
        <v>115</v>
      </c>
      <c r="G14" s="101">
        <v>126</v>
      </c>
    </row>
    <row r="15" spans="1:7" ht="13.5">
      <c r="A15" s="65" t="s">
        <v>24</v>
      </c>
      <c r="B15" s="70">
        <v>633</v>
      </c>
      <c r="C15" s="70">
        <v>311</v>
      </c>
      <c r="D15" s="101">
        <v>409</v>
      </c>
      <c r="E15" s="70">
        <v>632</v>
      </c>
      <c r="F15" s="70">
        <v>344</v>
      </c>
      <c r="G15" s="101">
        <v>388</v>
      </c>
    </row>
    <row r="16" spans="1:7" ht="13.5">
      <c r="A16" s="65" t="s">
        <v>25</v>
      </c>
      <c r="B16" s="70">
        <v>469</v>
      </c>
      <c r="C16" s="70">
        <v>266</v>
      </c>
      <c r="D16" s="101">
        <v>279</v>
      </c>
      <c r="E16" s="70">
        <v>442</v>
      </c>
      <c r="F16" s="70">
        <v>263</v>
      </c>
      <c r="G16" s="101">
        <v>291</v>
      </c>
    </row>
    <row r="17" spans="1:7" ht="13.5">
      <c r="A17" s="65" t="s">
        <v>26</v>
      </c>
      <c r="B17" s="70">
        <v>37</v>
      </c>
      <c r="C17" s="70">
        <v>38</v>
      </c>
      <c r="D17" s="101">
        <v>42</v>
      </c>
      <c r="E17" s="70">
        <v>49</v>
      </c>
      <c r="F17" s="70">
        <v>67</v>
      </c>
      <c r="G17" s="101">
        <v>16</v>
      </c>
    </row>
    <row r="18" spans="1:7" ht="13.5">
      <c r="A18" s="65" t="s">
        <v>27</v>
      </c>
      <c r="B18" s="70">
        <v>35</v>
      </c>
      <c r="C18" s="70">
        <v>17</v>
      </c>
      <c r="D18" s="101">
        <v>30</v>
      </c>
      <c r="E18" s="70">
        <v>36</v>
      </c>
      <c r="F18" s="70">
        <v>35</v>
      </c>
      <c r="G18" s="101">
        <v>12</v>
      </c>
    </row>
    <row r="19" spans="1:7" ht="13.5">
      <c r="A19" s="65" t="s">
        <v>28</v>
      </c>
      <c r="B19" s="70">
        <v>18</v>
      </c>
      <c r="C19" s="70">
        <v>17</v>
      </c>
      <c r="D19" s="101">
        <v>13</v>
      </c>
      <c r="E19" s="70">
        <v>20</v>
      </c>
      <c r="F19" s="70">
        <v>18</v>
      </c>
      <c r="G19" s="101">
        <v>10</v>
      </c>
    </row>
    <row r="20" spans="1:7" ht="13.5">
      <c r="A20" s="68" t="s">
        <v>29</v>
      </c>
      <c r="B20" s="71">
        <v>570</v>
      </c>
      <c r="C20" s="102">
        <v>377</v>
      </c>
      <c r="D20" s="104">
        <v>347</v>
      </c>
      <c r="E20" s="71">
        <v>570</v>
      </c>
      <c r="F20" s="102">
        <v>327</v>
      </c>
      <c r="G20" s="104">
        <v>405</v>
      </c>
    </row>
    <row r="21" spans="1:7" ht="13.5">
      <c r="A21" s="7" t="s">
        <v>50</v>
      </c>
      <c r="B21" s="16">
        <f aca="true" t="shared" si="0" ref="B21:G21">SUM(B7:B20)</f>
        <v>4246</v>
      </c>
      <c r="C21" s="16">
        <f t="shared" si="0"/>
        <v>2584</v>
      </c>
      <c r="D21" s="16">
        <f t="shared" si="0"/>
        <v>2487</v>
      </c>
      <c r="E21" s="16">
        <f t="shared" si="0"/>
        <v>4139</v>
      </c>
      <c r="F21" s="16">
        <f t="shared" si="0"/>
        <v>2191</v>
      </c>
      <c r="G21" s="16">
        <f t="shared" si="0"/>
        <v>2945</v>
      </c>
    </row>
  </sheetData>
  <sheetProtection selectLockedCells="1"/>
  <mergeCells count="6">
    <mergeCell ref="F1:G1"/>
    <mergeCell ref="F2:G2"/>
    <mergeCell ref="F3:G3"/>
    <mergeCell ref="C3:D3"/>
    <mergeCell ref="B2:D2"/>
    <mergeCell ref="B1:D1"/>
  </mergeCells>
  <printOptions horizontalCentered="1"/>
  <pageMargins left="1.5" right="0.5" top="1.5" bottom="0.5" header="1" footer="0.3"/>
  <pageSetup horizontalDpi="600" verticalDpi="600" orientation="landscape" r:id="rId1"/>
  <headerFooter>
    <oddHeader>&amp;C&amp;"Helv,Bold"SHOSHONE COUNTY RESULTS
GENERAL ELECTION     NOVEMBER 8, 2016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163"/>
  <sheetViews>
    <sheetView zoomScaleSheetLayoutView="100" zoomScalePageLayoutView="0" workbookViewId="0" topLeftCell="A3">
      <selection activeCell="G17" sqref="G17"/>
    </sheetView>
  </sheetViews>
  <sheetFormatPr defaultColWidth="9.140625" defaultRowHeight="12.75"/>
  <cols>
    <col min="1" max="1" width="9.57421875" style="15" bestFit="1" customWidth="1"/>
    <col min="2" max="3" width="8.7109375" style="15" customWidth="1"/>
    <col min="4" max="14" width="8.7109375" style="9" customWidth="1"/>
    <col min="15" max="16" width="9.7109375" style="9" customWidth="1"/>
    <col min="17" max="16384" width="9.140625" style="9" customWidth="1"/>
  </cols>
  <sheetData>
    <row r="1" spans="1:8" ht="13.5">
      <c r="A1" s="21"/>
      <c r="B1" s="134" t="s">
        <v>63</v>
      </c>
      <c r="C1" s="136"/>
      <c r="D1" s="134"/>
      <c r="E1" s="135"/>
      <c r="F1" s="135"/>
      <c r="G1" s="135"/>
      <c r="H1" s="136"/>
    </row>
    <row r="2" spans="1:8" ht="13.5">
      <c r="A2" s="25"/>
      <c r="B2" s="131" t="s">
        <v>125</v>
      </c>
      <c r="C2" s="133"/>
      <c r="D2" s="131" t="s">
        <v>31</v>
      </c>
      <c r="E2" s="132"/>
      <c r="F2" s="132"/>
      <c r="G2" s="132"/>
      <c r="H2" s="133"/>
    </row>
    <row r="3" spans="1:8" s="23" customFormat="1" ht="13.5">
      <c r="A3" s="24"/>
      <c r="B3" s="131" t="s">
        <v>124</v>
      </c>
      <c r="C3" s="133"/>
      <c r="D3" s="131" t="s">
        <v>32</v>
      </c>
      <c r="E3" s="132"/>
      <c r="F3" s="132"/>
      <c r="G3" s="132"/>
      <c r="H3" s="133"/>
    </row>
    <row r="4" spans="1:8" ht="13.5" customHeight="1">
      <c r="A4" s="25"/>
      <c r="B4" s="131" t="s">
        <v>123</v>
      </c>
      <c r="C4" s="133"/>
      <c r="D4" s="144"/>
      <c r="E4" s="141"/>
      <c r="F4" s="141"/>
      <c r="G4" s="141"/>
      <c r="H4" s="142"/>
    </row>
    <row r="5" spans="1:8" s="10" customFormat="1" ht="93" customHeight="1" thickBot="1">
      <c r="A5" s="26" t="s">
        <v>10</v>
      </c>
      <c r="B5" s="5" t="s">
        <v>64</v>
      </c>
      <c r="C5" s="49" t="s">
        <v>65</v>
      </c>
      <c r="D5" s="6" t="s">
        <v>36</v>
      </c>
      <c r="E5" s="6" t="s">
        <v>37</v>
      </c>
      <c r="F5" s="6" t="s">
        <v>38</v>
      </c>
      <c r="G5" s="6" t="s">
        <v>39</v>
      </c>
      <c r="H5" s="3" t="s">
        <v>40</v>
      </c>
    </row>
    <row r="6" spans="1:8" s="14" customFormat="1" ht="14.25" thickBot="1">
      <c r="A6" s="11"/>
      <c r="B6" s="33"/>
      <c r="C6" s="33"/>
      <c r="D6" s="12"/>
      <c r="E6" s="12"/>
      <c r="F6" s="12"/>
      <c r="G6" s="12"/>
      <c r="H6" s="13"/>
    </row>
    <row r="7" spans="1:9" s="14" customFormat="1" ht="13.5">
      <c r="A7" s="65" t="s">
        <v>27</v>
      </c>
      <c r="B7" s="27">
        <v>32</v>
      </c>
      <c r="C7" s="17">
        <v>22</v>
      </c>
      <c r="D7" s="37">
        <v>64</v>
      </c>
      <c r="E7" s="20">
        <v>0</v>
      </c>
      <c r="F7" s="32">
        <f>IF(D7&lt;&gt;0,E7+D7,"")</f>
        <v>64</v>
      </c>
      <c r="G7" s="20">
        <v>54</v>
      </c>
      <c r="H7" s="18">
        <f>IF(G7&lt;&gt;0,G7/F7,"")</f>
        <v>0.84375</v>
      </c>
      <c r="I7" s="14" t="s">
        <v>126</v>
      </c>
    </row>
    <row r="8" spans="1:8" s="14" customFormat="1" ht="13.5">
      <c r="A8" s="65" t="s">
        <v>29</v>
      </c>
      <c r="B8" s="125">
        <v>2</v>
      </c>
      <c r="C8" s="126">
        <v>1</v>
      </c>
      <c r="D8" s="56"/>
      <c r="E8" s="60"/>
      <c r="F8" s="60"/>
      <c r="G8" s="20">
        <v>3</v>
      </c>
      <c r="H8" s="57"/>
    </row>
    <row r="9" spans="1:8" s="14" customFormat="1" ht="13.5">
      <c r="A9" s="7" t="s">
        <v>50</v>
      </c>
      <c r="B9" s="55">
        <f aca="true" t="shared" si="0" ref="B9:G9">SUM(B7:B8)</f>
        <v>34</v>
      </c>
      <c r="C9" s="55">
        <f t="shared" si="0"/>
        <v>23</v>
      </c>
      <c r="D9" s="16">
        <f t="shared" si="0"/>
        <v>64</v>
      </c>
      <c r="E9" s="16">
        <f t="shared" si="0"/>
        <v>0</v>
      </c>
      <c r="F9" s="16">
        <f t="shared" si="0"/>
        <v>64</v>
      </c>
      <c r="G9" s="16">
        <f t="shared" si="0"/>
        <v>57</v>
      </c>
      <c r="H9" s="44">
        <f>IF(G9&lt;&gt;0,G9/F9,"")</f>
        <v>0.890625</v>
      </c>
    </row>
    <row r="10" spans="1:8" s="14" customFormat="1" ht="13.5">
      <c r="A10" s="29"/>
      <c r="B10" s="29"/>
      <c r="C10" s="29"/>
      <c r="D10" s="38"/>
      <c r="E10" s="38"/>
      <c r="F10" s="38"/>
      <c r="G10" s="38"/>
      <c r="H10" s="45"/>
    </row>
    <row r="11" spans="1:3" s="14" customFormat="1" ht="13.5">
      <c r="A11" s="29"/>
      <c r="B11" s="29"/>
      <c r="C11" s="29"/>
    </row>
    <row r="12" spans="1:8" s="14" customFormat="1" ht="13.5">
      <c r="A12" s="91"/>
      <c r="B12" s="91"/>
      <c r="C12" s="91"/>
      <c r="D12" s="92"/>
      <c r="E12" s="92"/>
      <c r="F12" s="92"/>
      <c r="G12" s="92"/>
      <c r="H12" s="92"/>
    </row>
    <row r="13" spans="1:8" s="14" customFormat="1" ht="13.5">
      <c r="A13" s="83"/>
      <c r="B13" s="84"/>
      <c r="C13" s="85"/>
      <c r="D13" s="85"/>
      <c r="E13" s="85"/>
      <c r="F13" s="86"/>
      <c r="G13" s="85"/>
      <c r="H13" s="43"/>
    </row>
    <row r="14" spans="1:8" s="14" customFormat="1" ht="13.5">
      <c r="A14" s="87"/>
      <c r="B14" s="88"/>
      <c r="C14" s="88"/>
      <c r="D14" s="88"/>
      <c r="E14" s="88"/>
      <c r="F14" s="86"/>
      <c r="G14" s="88"/>
      <c r="H14" s="43"/>
    </row>
    <row r="15" spans="1:8" s="14" customFormat="1" ht="13.5">
      <c r="A15" s="89"/>
      <c r="B15" s="88"/>
      <c r="C15" s="88"/>
      <c r="D15" s="88"/>
      <c r="E15" s="88"/>
      <c r="F15" s="86"/>
      <c r="G15" s="88"/>
      <c r="H15" s="43"/>
    </row>
    <row r="16" spans="1:8" s="14" customFormat="1" ht="13.5">
      <c r="A16" s="89"/>
      <c r="B16" s="88"/>
      <c r="C16" s="88"/>
      <c r="D16" s="88"/>
      <c r="E16" s="88"/>
      <c r="F16" s="86"/>
      <c r="G16" s="88"/>
      <c r="H16" s="43"/>
    </row>
    <row r="17" spans="1:8" s="14" customFormat="1" ht="13.5">
      <c r="A17" s="89"/>
      <c r="B17" s="88"/>
      <c r="C17" s="88"/>
      <c r="D17" s="85"/>
      <c r="E17" s="85"/>
      <c r="F17" s="85"/>
      <c r="G17" s="72"/>
      <c r="H17" s="43"/>
    </row>
    <row r="18" spans="1:8" s="14" customFormat="1" ht="13.5">
      <c r="A18" s="29"/>
      <c r="B18" s="90"/>
      <c r="C18" s="90"/>
      <c r="D18" s="38"/>
      <c r="E18" s="38"/>
      <c r="F18" s="38"/>
      <c r="G18" s="38"/>
      <c r="H18" s="82"/>
    </row>
    <row r="19" spans="1:8" s="14" customFormat="1" ht="13.5">
      <c r="A19" s="29"/>
      <c r="B19" s="29"/>
      <c r="C19" s="29"/>
      <c r="D19" s="38"/>
      <c r="E19" s="38"/>
      <c r="F19" s="38"/>
      <c r="G19" s="38"/>
      <c r="H19" s="82"/>
    </row>
    <row r="20" spans="1:9" s="14" customFormat="1" ht="13.5">
      <c r="A20" s="29"/>
      <c r="C20"/>
      <c r="D20"/>
      <c r="E20"/>
      <c r="F20"/>
      <c r="G20"/>
      <c r="H20"/>
      <c r="I20"/>
    </row>
    <row r="21" spans="1:9" s="14" customFormat="1" ht="13.5">
      <c r="A21"/>
      <c r="B21"/>
      <c r="C21"/>
      <c r="D21"/>
      <c r="E21"/>
      <c r="F21"/>
      <c r="G21"/>
      <c r="H21"/>
      <c r="I21"/>
    </row>
    <row r="22" spans="1:8" s="14" customFormat="1" ht="13.5">
      <c r="A22" s="15"/>
      <c r="B22" s="15"/>
      <c r="C22" s="15"/>
      <c r="D22" s="9"/>
      <c r="E22" s="9"/>
      <c r="F22" s="9"/>
      <c r="G22" s="9"/>
      <c r="H22" s="9"/>
    </row>
    <row r="23" spans="1:8" s="14" customFormat="1" ht="13.5">
      <c r="A23" s="15"/>
      <c r="B23" s="15"/>
      <c r="C23" s="15"/>
      <c r="D23" s="9"/>
      <c r="E23" s="9"/>
      <c r="F23" s="9"/>
      <c r="G23" s="9"/>
      <c r="H23" s="9"/>
    </row>
    <row r="24" spans="1:8" s="14" customFormat="1" ht="13.5">
      <c r="A24" s="15"/>
      <c r="B24" s="15"/>
      <c r="C24" s="15"/>
      <c r="D24" s="9"/>
      <c r="E24" s="9"/>
      <c r="F24" s="9"/>
      <c r="G24" s="9"/>
      <c r="H24" s="9"/>
    </row>
    <row r="25" spans="1:8" s="14" customFormat="1" ht="13.5">
      <c r="A25" s="15"/>
      <c r="B25" s="15"/>
      <c r="C25" s="15"/>
      <c r="D25" s="9"/>
      <c r="E25" s="9"/>
      <c r="F25" s="9"/>
      <c r="G25" s="9"/>
      <c r="H25" s="9"/>
    </row>
    <row r="26" spans="1:8" s="14" customFormat="1" ht="13.5">
      <c r="A26" s="15"/>
      <c r="B26" s="15"/>
      <c r="C26" s="15"/>
      <c r="D26" s="9"/>
      <c r="E26" s="9"/>
      <c r="F26" s="9"/>
      <c r="G26" s="9"/>
      <c r="H26" s="9"/>
    </row>
    <row r="27" spans="1:8" s="14" customFormat="1" ht="13.5">
      <c r="A27" s="15"/>
      <c r="B27" s="15"/>
      <c r="C27" s="15"/>
      <c r="D27" s="9"/>
      <c r="E27" s="9"/>
      <c r="F27" s="9"/>
      <c r="G27" s="9"/>
      <c r="H27" s="9"/>
    </row>
    <row r="28" spans="1:8" s="14" customFormat="1" ht="13.5">
      <c r="A28" s="15"/>
      <c r="B28" s="15"/>
      <c r="C28" s="15"/>
      <c r="D28" s="9"/>
      <c r="E28" s="9"/>
      <c r="F28" s="9"/>
      <c r="G28" s="9"/>
      <c r="H28" s="9"/>
    </row>
    <row r="29" spans="1:8" s="14" customFormat="1" ht="13.5">
      <c r="A29" s="15"/>
      <c r="B29" s="15"/>
      <c r="C29" s="15"/>
      <c r="D29" s="9"/>
      <c r="E29" s="9"/>
      <c r="F29" s="9"/>
      <c r="G29" s="9"/>
      <c r="H29" s="9"/>
    </row>
    <row r="30" spans="1:8" s="14" customFormat="1" ht="13.5">
      <c r="A30" s="15"/>
      <c r="B30" s="15"/>
      <c r="C30" s="15"/>
      <c r="D30" s="9"/>
      <c r="E30" s="9"/>
      <c r="F30" s="9"/>
      <c r="G30" s="9"/>
      <c r="H30" s="9"/>
    </row>
    <row r="31" spans="1:8" s="14" customFormat="1" ht="13.5">
      <c r="A31" s="15"/>
      <c r="B31" s="15"/>
      <c r="C31" s="15"/>
      <c r="D31" s="9"/>
      <c r="E31" s="9"/>
      <c r="F31" s="9"/>
      <c r="G31" s="9"/>
      <c r="H31" s="9"/>
    </row>
    <row r="32" spans="1:8" s="14" customFormat="1" ht="13.5">
      <c r="A32" s="15"/>
      <c r="B32" s="15"/>
      <c r="C32" s="15"/>
      <c r="D32" s="9"/>
      <c r="E32" s="9"/>
      <c r="F32" s="9"/>
      <c r="G32" s="9"/>
      <c r="H32" s="9"/>
    </row>
    <row r="33" spans="1:8" s="14" customFormat="1" ht="13.5">
      <c r="A33" s="15"/>
      <c r="B33" s="15"/>
      <c r="C33" s="15"/>
      <c r="D33" s="9"/>
      <c r="E33" s="9"/>
      <c r="F33" s="9"/>
      <c r="G33" s="9"/>
      <c r="H33" s="9"/>
    </row>
    <row r="34" spans="1:8" s="14" customFormat="1" ht="13.5">
      <c r="A34" s="15"/>
      <c r="B34" s="15"/>
      <c r="C34" s="15"/>
      <c r="D34" s="9"/>
      <c r="E34" s="9"/>
      <c r="F34" s="9"/>
      <c r="G34" s="9"/>
      <c r="H34" s="9"/>
    </row>
    <row r="35" spans="1:8" s="14" customFormat="1" ht="13.5">
      <c r="A35" s="15"/>
      <c r="B35" s="15"/>
      <c r="C35" s="15"/>
      <c r="D35" s="9"/>
      <c r="E35" s="9"/>
      <c r="F35" s="9"/>
      <c r="G35" s="9"/>
      <c r="H35" s="9"/>
    </row>
    <row r="36" spans="1:8" s="14" customFormat="1" ht="13.5">
      <c r="A36" s="15"/>
      <c r="B36" s="15"/>
      <c r="C36" s="15"/>
      <c r="D36" s="9"/>
      <c r="E36" s="9"/>
      <c r="F36" s="9"/>
      <c r="G36" s="9"/>
      <c r="H36" s="9"/>
    </row>
    <row r="37" spans="1:8" s="14" customFormat="1" ht="13.5">
      <c r="A37" s="15"/>
      <c r="B37" s="15"/>
      <c r="C37" s="15"/>
      <c r="D37" s="9"/>
      <c r="E37" s="9"/>
      <c r="F37" s="9"/>
      <c r="G37" s="9"/>
      <c r="H37" s="9"/>
    </row>
    <row r="38" spans="1:8" s="14" customFormat="1" ht="13.5">
      <c r="A38" s="15"/>
      <c r="B38" s="15"/>
      <c r="C38" s="15"/>
      <c r="D38" s="9"/>
      <c r="E38" s="9"/>
      <c r="F38" s="9"/>
      <c r="G38" s="9"/>
      <c r="H38" s="9"/>
    </row>
    <row r="39" spans="1:8" s="14" customFormat="1" ht="13.5">
      <c r="A39" s="15"/>
      <c r="B39" s="15"/>
      <c r="C39" s="15"/>
      <c r="D39" s="9"/>
      <c r="E39" s="9"/>
      <c r="F39" s="9"/>
      <c r="G39" s="9"/>
      <c r="H39" s="9"/>
    </row>
    <row r="40" spans="1:8" s="14" customFormat="1" ht="13.5">
      <c r="A40" s="15"/>
      <c r="B40" s="15"/>
      <c r="C40" s="15"/>
      <c r="D40" s="9"/>
      <c r="E40" s="9"/>
      <c r="F40" s="9"/>
      <c r="G40" s="9"/>
      <c r="H40" s="9"/>
    </row>
    <row r="41" spans="1:8" s="14" customFormat="1" ht="13.5">
      <c r="A41" s="15"/>
      <c r="B41" s="15"/>
      <c r="C41" s="15"/>
      <c r="D41" s="9"/>
      <c r="E41" s="9"/>
      <c r="F41" s="9"/>
      <c r="G41" s="9"/>
      <c r="H41" s="9"/>
    </row>
    <row r="42" spans="1:8" s="14" customFormat="1" ht="13.5">
      <c r="A42" s="15"/>
      <c r="B42" s="15"/>
      <c r="C42" s="15"/>
      <c r="D42" s="9"/>
      <c r="E42" s="9"/>
      <c r="F42" s="9"/>
      <c r="G42" s="9"/>
      <c r="H42" s="9"/>
    </row>
    <row r="43" spans="1:8" s="14" customFormat="1" ht="13.5">
      <c r="A43" s="15"/>
      <c r="B43" s="15"/>
      <c r="C43" s="15"/>
      <c r="D43" s="9"/>
      <c r="E43" s="9"/>
      <c r="F43" s="9"/>
      <c r="G43" s="9"/>
      <c r="H43" s="9"/>
    </row>
    <row r="44" spans="1:8" s="14" customFormat="1" ht="13.5">
      <c r="A44" s="15"/>
      <c r="B44" s="15"/>
      <c r="C44" s="15"/>
      <c r="D44" s="9"/>
      <c r="E44" s="9"/>
      <c r="F44" s="9"/>
      <c r="G44" s="9"/>
      <c r="H44" s="9"/>
    </row>
    <row r="45" spans="1:8" s="14" customFormat="1" ht="13.5">
      <c r="A45" s="15"/>
      <c r="B45" s="15"/>
      <c r="C45" s="15"/>
      <c r="D45" s="9"/>
      <c r="E45" s="9"/>
      <c r="F45" s="9"/>
      <c r="G45" s="9"/>
      <c r="H45" s="9"/>
    </row>
    <row r="46" spans="1:8" s="14" customFormat="1" ht="13.5">
      <c r="A46" s="15"/>
      <c r="B46" s="15"/>
      <c r="C46" s="15"/>
      <c r="D46" s="9"/>
      <c r="E46" s="9"/>
      <c r="F46" s="9"/>
      <c r="G46" s="9"/>
      <c r="H46" s="9"/>
    </row>
    <row r="47" spans="1:8" s="14" customFormat="1" ht="13.5">
      <c r="A47" s="15"/>
      <c r="B47" s="15"/>
      <c r="C47" s="15"/>
      <c r="D47" s="9"/>
      <c r="E47" s="9"/>
      <c r="F47" s="9"/>
      <c r="G47" s="9"/>
      <c r="H47" s="9"/>
    </row>
    <row r="48" spans="1:8" s="14" customFormat="1" ht="13.5">
      <c r="A48" s="15"/>
      <c r="B48" s="15"/>
      <c r="C48" s="15"/>
      <c r="D48" s="9"/>
      <c r="E48" s="9"/>
      <c r="F48" s="9"/>
      <c r="G48" s="9"/>
      <c r="H48" s="9"/>
    </row>
    <row r="49" spans="1:8" s="14" customFormat="1" ht="13.5">
      <c r="A49" s="15"/>
      <c r="B49" s="15"/>
      <c r="C49" s="15"/>
      <c r="D49" s="9"/>
      <c r="E49" s="9"/>
      <c r="F49" s="9"/>
      <c r="G49" s="9"/>
      <c r="H49" s="9"/>
    </row>
    <row r="50" spans="1:8" s="14" customFormat="1" ht="13.5">
      <c r="A50" s="15"/>
      <c r="B50" s="15"/>
      <c r="C50" s="15"/>
      <c r="D50" s="9"/>
      <c r="E50" s="9"/>
      <c r="F50" s="9"/>
      <c r="G50" s="9"/>
      <c r="H50" s="9"/>
    </row>
    <row r="51" spans="1:8" s="14" customFormat="1" ht="13.5">
      <c r="A51" s="15"/>
      <c r="B51" s="15"/>
      <c r="C51" s="15"/>
      <c r="D51" s="9"/>
      <c r="E51" s="9"/>
      <c r="F51" s="9"/>
      <c r="G51" s="9"/>
      <c r="H51" s="9"/>
    </row>
    <row r="52" spans="1:8" s="14" customFormat="1" ht="13.5">
      <c r="A52" s="15"/>
      <c r="B52" s="15"/>
      <c r="C52" s="15"/>
      <c r="D52" s="9"/>
      <c r="E52" s="9"/>
      <c r="F52" s="9"/>
      <c r="G52" s="9"/>
      <c r="H52" s="9"/>
    </row>
    <row r="53" spans="1:8" s="14" customFormat="1" ht="13.5">
      <c r="A53" s="15"/>
      <c r="B53" s="15"/>
      <c r="C53" s="15"/>
      <c r="D53" s="9"/>
      <c r="E53" s="9"/>
      <c r="F53" s="9"/>
      <c r="G53" s="9"/>
      <c r="H53" s="9"/>
    </row>
    <row r="54" spans="1:8" s="14" customFormat="1" ht="13.5">
      <c r="A54" s="15"/>
      <c r="B54" s="15"/>
      <c r="C54" s="15"/>
      <c r="D54" s="9"/>
      <c r="E54" s="9"/>
      <c r="F54" s="9"/>
      <c r="G54" s="9"/>
      <c r="H54" s="9"/>
    </row>
    <row r="55" spans="1:8" s="14" customFormat="1" ht="13.5">
      <c r="A55" s="15"/>
      <c r="B55" s="15"/>
      <c r="C55" s="15"/>
      <c r="D55" s="9"/>
      <c r="E55" s="9"/>
      <c r="F55" s="9"/>
      <c r="G55" s="9"/>
      <c r="H55" s="9"/>
    </row>
    <row r="56" spans="1:8" s="14" customFormat="1" ht="13.5">
      <c r="A56" s="15"/>
      <c r="B56" s="15"/>
      <c r="C56" s="15"/>
      <c r="D56" s="9"/>
      <c r="E56" s="9"/>
      <c r="F56" s="9"/>
      <c r="G56" s="9"/>
      <c r="H56" s="9"/>
    </row>
    <row r="57" spans="1:9" s="14" customFormat="1" ht="13.5">
      <c r="A57" s="15"/>
      <c r="B57" s="15"/>
      <c r="C57" s="15"/>
      <c r="D57" s="9"/>
      <c r="E57" s="9"/>
      <c r="F57" s="9"/>
      <c r="G57" s="9"/>
      <c r="H57" s="9"/>
      <c r="I57" s="9"/>
    </row>
    <row r="58" spans="1:9" s="14" customFormat="1" ht="13.5">
      <c r="A58" s="15"/>
      <c r="B58" s="15"/>
      <c r="C58" s="15"/>
      <c r="D58" s="9"/>
      <c r="E58" s="9"/>
      <c r="F58" s="9"/>
      <c r="G58" s="9"/>
      <c r="H58" s="9"/>
      <c r="I58" s="9"/>
    </row>
    <row r="59" spans="1:9" s="14" customFormat="1" ht="13.5">
      <c r="A59" s="15"/>
      <c r="B59" s="15"/>
      <c r="C59" s="15"/>
      <c r="D59" s="9"/>
      <c r="E59" s="9"/>
      <c r="F59" s="9"/>
      <c r="G59" s="9"/>
      <c r="H59" s="9"/>
      <c r="I59" s="9"/>
    </row>
    <row r="60" spans="1:9" s="14" customFormat="1" ht="13.5">
      <c r="A60" s="15"/>
      <c r="B60" s="15"/>
      <c r="C60" s="15"/>
      <c r="D60" s="9"/>
      <c r="E60" s="9"/>
      <c r="F60" s="9"/>
      <c r="G60" s="9"/>
      <c r="H60" s="9"/>
      <c r="I60" s="9"/>
    </row>
    <row r="61" spans="1:9" s="14" customFormat="1" ht="13.5">
      <c r="A61" s="15"/>
      <c r="B61" s="15"/>
      <c r="C61" s="15"/>
      <c r="D61" s="9"/>
      <c r="E61" s="9"/>
      <c r="F61" s="9"/>
      <c r="G61" s="9"/>
      <c r="H61" s="9"/>
      <c r="I61" s="9"/>
    </row>
    <row r="62" spans="1:9" s="14" customFormat="1" ht="13.5">
      <c r="A62" s="15"/>
      <c r="B62" s="15"/>
      <c r="C62" s="15"/>
      <c r="D62" s="9"/>
      <c r="E62" s="9"/>
      <c r="F62" s="9"/>
      <c r="G62" s="9"/>
      <c r="H62" s="9"/>
      <c r="I62" s="9"/>
    </row>
    <row r="63" spans="1:9" s="14" customFormat="1" ht="13.5">
      <c r="A63" s="15"/>
      <c r="B63" s="15"/>
      <c r="C63" s="15"/>
      <c r="D63" s="9"/>
      <c r="E63" s="9"/>
      <c r="F63" s="9"/>
      <c r="G63" s="9"/>
      <c r="H63" s="9"/>
      <c r="I63" s="9"/>
    </row>
    <row r="64" spans="1:9" s="14" customFormat="1" ht="13.5">
      <c r="A64" s="15"/>
      <c r="B64" s="15"/>
      <c r="C64" s="15"/>
      <c r="D64" s="9"/>
      <c r="E64" s="9"/>
      <c r="F64" s="9"/>
      <c r="G64" s="9"/>
      <c r="H64" s="9"/>
      <c r="I64" s="9"/>
    </row>
    <row r="65" spans="1:9" s="14" customFormat="1" ht="13.5">
      <c r="A65" s="15"/>
      <c r="B65" s="15"/>
      <c r="C65" s="15"/>
      <c r="D65" s="9"/>
      <c r="E65" s="9"/>
      <c r="F65" s="9"/>
      <c r="G65" s="9"/>
      <c r="H65" s="9"/>
      <c r="I65" s="9"/>
    </row>
    <row r="66" spans="1:9" s="14" customFormat="1" ht="13.5">
      <c r="A66" s="15"/>
      <c r="B66" s="15"/>
      <c r="C66" s="15"/>
      <c r="D66" s="9"/>
      <c r="E66" s="9"/>
      <c r="F66" s="9"/>
      <c r="G66" s="9"/>
      <c r="H66" s="9"/>
      <c r="I66" s="9"/>
    </row>
    <row r="67" spans="1:9" s="14" customFormat="1" ht="13.5">
      <c r="A67" s="15"/>
      <c r="B67" s="15"/>
      <c r="C67" s="15"/>
      <c r="D67" s="9"/>
      <c r="E67" s="9"/>
      <c r="F67" s="9"/>
      <c r="G67" s="9"/>
      <c r="H67" s="9"/>
      <c r="I67" s="9"/>
    </row>
    <row r="68" spans="1:9" s="14" customFormat="1" ht="13.5">
      <c r="A68" s="15"/>
      <c r="B68" s="15"/>
      <c r="C68" s="15"/>
      <c r="D68" s="9"/>
      <c r="E68" s="9"/>
      <c r="F68" s="9"/>
      <c r="G68" s="9"/>
      <c r="H68" s="9"/>
      <c r="I68" s="9"/>
    </row>
    <row r="69" spans="1:9" s="14" customFormat="1" ht="13.5">
      <c r="A69" s="15"/>
      <c r="B69" s="15"/>
      <c r="C69" s="15"/>
      <c r="D69" s="9"/>
      <c r="E69" s="9"/>
      <c r="F69" s="9"/>
      <c r="G69" s="9"/>
      <c r="H69" s="9"/>
      <c r="I69" s="9"/>
    </row>
    <row r="70" spans="1:9" s="14" customFormat="1" ht="13.5">
      <c r="A70" s="15"/>
      <c r="B70" s="15"/>
      <c r="C70" s="15"/>
      <c r="D70" s="9"/>
      <c r="E70" s="9"/>
      <c r="F70" s="9"/>
      <c r="G70" s="9"/>
      <c r="H70" s="9"/>
      <c r="I70" s="9"/>
    </row>
    <row r="71" spans="1:9" s="14" customFormat="1" ht="13.5">
      <c r="A71" s="15"/>
      <c r="B71" s="15"/>
      <c r="C71" s="15"/>
      <c r="D71" s="9"/>
      <c r="E71" s="9"/>
      <c r="F71" s="9"/>
      <c r="G71" s="9"/>
      <c r="H71" s="9"/>
      <c r="I71" s="9"/>
    </row>
    <row r="72" spans="1:9" s="14" customFormat="1" ht="13.5">
      <c r="A72" s="15"/>
      <c r="B72" s="15"/>
      <c r="C72" s="15"/>
      <c r="D72" s="9"/>
      <c r="E72" s="9"/>
      <c r="F72" s="9"/>
      <c r="G72" s="9"/>
      <c r="H72" s="9"/>
      <c r="I72" s="9"/>
    </row>
    <row r="73" spans="1:9" s="14" customFormat="1" ht="13.5">
      <c r="A73" s="15"/>
      <c r="B73" s="15"/>
      <c r="C73" s="15"/>
      <c r="D73" s="9"/>
      <c r="E73" s="9"/>
      <c r="F73" s="9"/>
      <c r="G73" s="9"/>
      <c r="H73" s="9"/>
      <c r="I73" s="9"/>
    </row>
    <row r="74" spans="1:9" s="14" customFormat="1" ht="13.5">
      <c r="A74" s="15"/>
      <c r="B74" s="15"/>
      <c r="C74" s="15"/>
      <c r="D74" s="9"/>
      <c r="E74" s="9"/>
      <c r="F74" s="9"/>
      <c r="G74" s="9"/>
      <c r="H74" s="9"/>
      <c r="I74" s="9"/>
    </row>
    <row r="75" spans="1:9" s="14" customFormat="1" ht="13.5">
      <c r="A75" s="15"/>
      <c r="B75" s="15"/>
      <c r="C75" s="15"/>
      <c r="D75" s="9"/>
      <c r="E75" s="9"/>
      <c r="F75" s="9"/>
      <c r="G75" s="9"/>
      <c r="H75" s="9"/>
      <c r="I75" s="9"/>
    </row>
    <row r="76" spans="1:9" s="14" customFormat="1" ht="13.5">
      <c r="A76" s="15"/>
      <c r="B76" s="15"/>
      <c r="C76" s="15"/>
      <c r="D76" s="9"/>
      <c r="E76" s="9"/>
      <c r="F76" s="9"/>
      <c r="G76" s="9"/>
      <c r="H76" s="9"/>
      <c r="I76" s="9"/>
    </row>
    <row r="77" spans="1:9" s="14" customFormat="1" ht="13.5">
      <c r="A77" s="15"/>
      <c r="B77" s="15"/>
      <c r="C77" s="15"/>
      <c r="D77" s="9"/>
      <c r="E77" s="9"/>
      <c r="F77" s="9"/>
      <c r="G77" s="9"/>
      <c r="H77" s="9"/>
      <c r="I77" s="9"/>
    </row>
    <row r="78" spans="1:9" s="14" customFormat="1" ht="13.5">
      <c r="A78" s="15"/>
      <c r="B78" s="15"/>
      <c r="C78" s="15"/>
      <c r="D78" s="9"/>
      <c r="E78" s="9"/>
      <c r="F78" s="9"/>
      <c r="G78" s="9"/>
      <c r="H78" s="9"/>
      <c r="I78" s="9"/>
    </row>
    <row r="79" spans="1:9" s="14" customFormat="1" ht="13.5">
      <c r="A79" s="15"/>
      <c r="B79" s="15"/>
      <c r="C79" s="15"/>
      <c r="D79" s="9"/>
      <c r="E79" s="9"/>
      <c r="F79" s="9"/>
      <c r="G79" s="9"/>
      <c r="H79" s="9"/>
      <c r="I79" s="9"/>
    </row>
    <row r="80" spans="1:9" s="14" customFormat="1" ht="13.5">
      <c r="A80" s="15"/>
      <c r="B80" s="15"/>
      <c r="C80" s="15"/>
      <c r="D80" s="9"/>
      <c r="E80" s="9"/>
      <c r="F80" s="9"/>
      <c r="G80" s="9"/>
      <c r="H80" s="9"/>
      <c r="I80" s="9"/>
    </row>
    <row r="81" spans="1:9" s="14" customFormat="1" ht="13.5">
      <c r="A81" s="15"/>
      <c r="B81" s="15"/>
      <c r="C81" s="15"/>
      <c r="D81" s="9"/>
      <c r="E81" s="9"/>
      <c r="F81" s="9"/>
      <c r="G81" s="9"/>
      <c r="H81" s="9"/>
      <c r="I81" s="9"/>
    </row>
    <row r="82" spans="1:9" s="14" customFormat="1" ht="13.5">
      <c r="A82" s="15"/>
      <c r="B82" s="15"/>
      <c r="C82" s="15"/>
      <c r="D82" s="9"/>
      <c r="E82" s="9"/>
      <c r="F82" s="9"/>
      <c r="G82" s="9"/>
      <c r="H82" s="9"/>
      <c r="I82" s="9"/>
    </row>
    <row r="83" spans="1:9" s="14" customFormat="1" ht="13.5">
      <c r="A83" s="15"/>
      <c r="B83" s="15"/>
      <c r="C83" s="15"/>
      <c r="D83" s="9"/>
      <c r="E83" s="9"/>
      <c r="F83" s="9"/>
      <c r="G83" s="9"/>
      <c r="H83" s="9"/>
      <c r="I83" s="9"/>
    </row>
    <row r="84" spans="1:9" s="14" customFormat="1" ht="13.5">
      <c r="A84" s="15"/>
      <c r="B84" s="15"/>
      <c r="C84" s="15"/>
      <c r="D84" s="9"/>
      <c r="E84" s="9"/>
      <c r="F84" s="9"/>
      <c r="G84" s="9"/>
      <c r="H84" s="9"/>
      <c r="I84" s="9"/>
    </row>
    <row r="85" spans="1:9" s="14" customFormat="1" ht="13.5">
      <c r="A85" s="15"/>
      <c r="B85" s="15"/>
      <c r="C85" s="15"/>
      <c r="D85" s="9"/>
      <c r="E85" s="9"/>
      <c r="F85" s="9"/>
      <c r="G85" s="9"/>
      <c r="H85" s="9"/>
      <c r="I85" s="9"/>
    </row>
    <row r="86" spans="1:9" s="14" customFormat="1" ht="13.5">
      <c r="A86" s="15"/>
      <c r="B86" s="15"/>
      <c r="C86" s="15"/>
      <c r="D86" s="9"/>
      <c r="E86" s="9"/>
      <c r="F86" s="9"/>
      <c r="G86" s="9"/>
      <c r="H86" s="9"/>
      <c r="I86" s="9"/>
    </row>
    <row r="87" spans="1:9" s="14" customFormat="1" ht="13.5">
      <c r="A87" s="15"/>
      <c r="B87" s="15"/>
      <c r="C87" s="15"/>
      <c r="D87" s="9"/>
      <c r="E87" s="9"/>
      <c r="F87" s="9"/>
      <c r="G87" s="9"/>
      <c r="H87" s="9"/>
      <c r="I87" s="9"/>
    </row>
    <row r="88" spans="1:9" s="14" customFormat="1" ht="13.5">
      <c r="A88" s="15"/>
      <c r="B88" s="15"/>
      <c r="C88" s="15"/>
      <c r="D88" s="9"/>
      <c r="E88" s="9"/>
      <c r="F88" s="9"/>
      <c r="G88" s="9"/>
      <c r="H88" s="9"/>
      <c r="I88" s="9"/>
    </row>
    <row r="89" spans="1:9" s="14" customFormat="1" ht="13.5">
      <c r="A89" s="15"/>
      <c r="B89" s="15"/>
      <c r="C89" s="15"/>
      <c r="D89" s="9"/>
      <c r="E89" s="9"/>
      <c r="F89" s="9"/>
      <c r="G89" s="9"/>
      <c r="H89" s="9"/>
      <c r="I89" s="9"/>
    </row>
    <row r="90" spans="1:9" s="14" customFormat="1" ht="13.5">
      <c r="A90" s="15"/>
      <c r="B90" s="15"/>
      <c r="C90" s="15"/>
      <c r="D90" s="9"/>
      <c r="E90" s="9"/>
      <c r="F90" s="9"/>
      <c r="G90" s="9"/>
      <c r="H90" s="9"/>
      <c r="I90" s="9"/>
    </row>
    <row r="91" spans="1:9" s="14" customFormat="1" ht="13.5">
      <c r="A91" s="15"/>
      <c r="B91" s="15"/>
      <c r="C91" s="15"/>
      <c r="D91" s="9"/>
      <c r="E91" s="9"/>
      <c r="F91" s="9"/>
      <c r="G91" s="9"/>
      <c r="H91" s="9"/>
      <c r="I91" s="9"/>
    </row>
    <row r="92" spans="1:9" s="14" customFormat="1" ht="13.5">
      <c r="A92" s="15"/>
      <c r="B92" s="15"/>
      <c r="C92" s="15"/>
      <c r="D92" s="9"/>
      <c r="E92" s="9"/>
      <c r="F92" s="9"/>
      <c r="G92" s="9"/>
      <c r="H92" s="9"/>
      <c r="I92" s="9"/>
    </row>
    <row r="93" spans="1:9" s="14" customFormat="1" ht="13.5">
      <c r="A93" s="15"/>
      <c r="B93" s="15"/>
      <c r="C93" s="15"/>
      <c r="D93" s="9"/>
      <c r="E93" s="9"/>
      <c r="F93" s="9"/>
      <c r="G93" s="9"/>
      <c r="H93" s="9"/>
      <c r="I93" s="9"/>
    </row>
    <row r="94" spans="1:9" s="14" customFormat="1" ht="13.5">
      <c r="A94" s="15"/>
      <c r="B94" s="15"/>
      <c r="C94" s="15"/>
      <c r="D94" s="9"/>
      <c r="E94" s="9"/>
      <c r="F94" s="9"/>
      <c r="G94" s="9"/>
      <c r="H94" s="9"/>
      <c r="I94" s="9"/>
    </row>
    <row r="95" spans="1:9" s="14" customFormat="1" ht="13.5">
      <c r="A95" s="15"/>
      <c r="B95" s="15"/>
      <c r="C95" s="15"/>
      <c r="D95" s="9"/>
      <c r="E95" s="9"/>
      <c r="F95" s="9"/>
      <c r="G95" s="9"/>
      <c r="H95" s="9"/>
      <c r="I95" s="9"/>
    </row>
    <row r="96" spans="1:9" s="14" customFormat="1" ht="13.5">
      <c r="A96" s="15"/>
      <c r="B96" s="15"/>
      <c r="C96" s="15"/>
      <c r="D96" s="9"/>
      <c r="E96" s="9"/>
      <c r="F96" s="9"/>
      <c r="G96" s="9"/>
      <c r="H96" s="9"/>
      <c r="I96" s="9"/>
    </row>
    <row r="97" spans="1:9" s="14" customFormat="1" ht="13.5">
      <c r="A97" s="15"/>
      <c r="B97" s="15"/>
      <c r="C97" s="15"/>
      <c r="D97" s="9"/>
      <c r="E97" s="9"/>
      <c r="F97" s="9"/>
      <c r="G97" s="9"/>
      <c r="H97" s="9"/>
      <c r="I97" s="9"/>
    </row>
    <row r="98" spans="1:9" s="14" customFormat="1" ht="13.5">
      <c r="A98" s="15"/>
      <c r="B98" s="15"/>
      <c r="C98" s="15"/>
      <c r="D98" s="9"/>
      <c r="E98" s="9"/>
      <c r="F98" s="9"/>
      <c r="G98" s="9"/>
      <c r="H98" s="9"/>
      <c r="I98" s="9"/>
    </row>
    <row r="99" spans="1:9" s="14" customFormat="1" ht="13.5">
      <c r="A99" s="15"/>
      <c r="B99" s="15"/>
      <c r="C99" s="15"/>
      <c r="D99" s="9"/>
      <c r="E99" s="9"/>
      <c r="F99" s="9"/>
      <c r="G99" s="9"/>
      <c r="H99" s="9"/>
      <c r="I99" s="9"/>
    </row>
    <row r="100" spans="1:9" s="14" customFormat="1" ht="13.5">
      <c r="A100" s="15"/>
      <c r="B100" s="15"/>
      <c r="C100" s="15"/>
      <c r="D100" s="9"/>
      <c r="E100" s="9"/>
      <c r="F100" s="9"/>
      <c r="G100" s="9"/>
      <c r="H100" s="9"/>
      <c r="I100" s="9"/>
    </row>
    <row r="101" spans="1:9" s="14" customFormat="1" ht="13.5">
      <c r="A101" s="15"/>
      <c r="B101" s="15"/>
      <c r="C101" s="15"/>
      <c r="D101" s="9"/>
      <c r="E101" s="9"/>
      <c r="F101" s="9"/>
      <c r="G101" s="9"/>
      <c r="H101" s="9"/>
      <c r="I101" s="9"/>
    </row>
    <row r="102" spans="1:9" s="14" customFormat="1" ht="13.5">
      <c r="A102" s="15"/>
      <c r="B102" s="15"/>
      <c r="C102" s="15"/>
      <c r="D102" s="9"/>
      <c r="E102" s="9"/>
      <c r="F102" s="9"/>
      <c r="G102" s="9"/>
      <c r="H102" s="9"/>
      <c r="I102" s="9"/>
    </row>
    <row r="103" spans="1:9" s="14" customFormat="1" ht="13.5">
      <c r="A103" s="15"/>
      <c r="B103" s="15"/>
      <c r="C103" s="15"/>
      <c r="D103" s="9"/>
      <c r="E103" s="9"/>
      <c r="F103" s="9"/>
      <c r="G103" s="9"/>
      <c r="H103" s="9"/>
      <c r="I103" s="9"/>
    </row>
    <row r="104" spans="1:9" s="14" customFormat="1" ht="13.5">
      <c r="A104" s="15"/>
      <c r="B104" s="15"/>
      <c r="C104" s="15"/>
      <c r="D104" s="9"/>
      <c r="E104" s="9"/>
      <c r="F104" s="9"/>
      <c r="G104" s="9"/>
      <c r="H104" s="9"/>
      <c r="I104" s="9"/>
    </row>
    <row r="105" spans="1:9" s="14" customFormat="1" ht="13.5">
      <c r="A105" s="15"/>
      <c r="B105" s="15"/>
      <c r="C105" s="15"/>
      <c r="D105" s="9"/>
      <c r="E105" s="9"/>
      <c r="F105" s="9"/>
      <c r="G105" s="9"/>
      <c r="H105" s="9"/>
      <c r="I105" s="9"/>
    </row>
    <row r="106" spans="1:9" s="14" customFormat="1" ht="13.5">
      <c r="A106" s="15"/>
      <c r="B106" s="15"/>
      <c r="C106" s="15"/>
      <c r="D106" s="9"/>
      <c r="E106" s="9"/>
      <c r="F106" s="9"/>
      <c r="G106" s="9"/>
      <c r="H106" s="9"/>
      <c r="I106" s="9"/>
    </row>
    <row r="107" spans="1:9" s="14" customFormat="1" ht="13.5">
      <c r="A107" s="15"/>
      <c r="B107" s="15"/>
      <c r="C107" s="15"/>
      <c r="D107" s="9"/>
      <c r="E107" s="9"/>
      <c r="F107" s="9"/>
      <c r="G107" s="9"/>
      <c r="H107" s="9"/>
      <c r="I107" s="9"/>
    </row>
    <row r="108" spans="1:9" s="14" customFormat="1" ht="13.5">
      <c r="A108" s="15"/>
      <c r="B108" s="15"/>
      <c r="C108" s="15"/>
      <c r="D108" s="9"/>
      <c r="E108" s="9"/>
      <c r="F108" s="9"/>
      <c r="G108" s="9"/>
      <c r="H108" s="9"/>
      <c r="I108" s="9"/>
    </row>
    <row r="109" spans="1:9" s="14" customFormat="1" ht="13.5">
      <c r="A109" s="15"/>
      <c r="B109" s="15"/>
      <c r="C109" s="15"/>
      <c r="D109" s="9"/>
      <c r="E109" s="9"/>
      <c r="F109" s="9"/>
      <c r="G109" s="9"/>
      <c r="H109" s="9"/>
      <c r="I109" s="9"/>
    </row>
    <row r="110" spans="1:9" s="14" customFormat="1" ht="13.5">
      <c r="A110" s="15"/>
      <c r="B110" s="15"/>
      <c r="C110" s="15"/>
      <c r="D110" s="9"/>
      <c r="E110" s="9"/>
      <c r="F110" s="9"/>
      <c r="G110" s="9"/>
      <c r="H110" s="9"/>
      <c r="I110" s="9"/>
    </row>
    <row r="111" spans="1:9" s="14" customFormat="1" ht="13.5">
      <c r="A111" s="15"/>
      <c r="B111" s="15"/>
      <c r="C111" s="15"/>
      <c r="D111" s="9"/>
      <c r="E111" s="9"/>
      <c r="F111" s="9"/>
      <c r="G111" s="9"/>
      <c r="H111" s="9"/>
      <c r="I111" s="9"/>
    </row>
    <row r="112" spans="1:9" s="14" customFormat="1" ht="13.5">
      <c r="A112" s="15"/>
      <c r="B112" s="15"/>
      <c r="C112" s="15"/>
      <c r="D112" s="9"/>
      <c r="E112" s="9"/>
      <c r="F112" s="9"/>
      <c r="G112" s="9"/>
      <c r="H112" s="9"/>
      <c r="I112" s="9"/>
    </row>
    <row r="113" spans="1:9" s="14" customFormat="1" ht="13.5">
      <c r="A113" s="15"/>
      <c r="B113" s="15"/>
      <c r="C113" s="15"/>
      <c r="D113" s="9"/>
      <c r="E113" s="9"/>
      <c r="F113" s="9"/>
      <c r="G113" s="9"/>
      <c r="H113" s="9"/>
      <c r="I113" s="9"/>
    </row>
    <row r="114" spans="1:9" s="14" customFormat="1" ht="13.5">
      <c r="A114" s="15"/>
      <c r="B114" s="15"/>
      <c r="C114" s="15"/>
      <c r="D114" s="9"/>
      <c r="E114" s="9"/>
      <c r="F114" s="9"/>
      <c r="G114" s="9"/>
      <c r="H114" s="9"/>
      <c r="I114" s="9"/>
    </row>
    <row r="115" spans="1:9" s="14" customFormat="1" ht="13.5">
      <c r="A115" s="15"/>
      <c r="B115" s="15"/>
      <c r="C115" s="15"/>
      <c r="D115" s="9"/>
      <c r="E115" s="9"/>
      <c r="F115" s="9"/>
      <c r="G115" s="9"/>
      <c r="H115" s="9"/>
      <c r="I115" s="9"/>
    </row>
    <row r="116" spans="1:9" s="14" customFormat="1" ht="13.5">
      <c r="A116" s="15"/>
      <c r="B116" s="15"/>
      <c r="C116" s="15"/>
      <c r="D116" s="9"/>
      <c r="E116" s="9"/>
      <c r="F116" s="9"/>
      <c r="G116" s="9"/>
      <c r="H116" s="9"/>
      <c r="I116" s="9"/>
    </row>
    <row r="117" spans="1:9" s="14" customFormat="1" ht="13.5">
      <c r="A117" s="15"/>
      <c r="B117" s="15"/>
      <c r="C117" s="15"/>
      <c r="D117" s="9"/>
      <c r="E117" s="9"/>
      <c r="F117" s="9"/>
      <c r="G117" s="9"/>
      <c r="H117" s="9"/>
      <c r="I117" s="9"/>
    </row>
    <row r="118" spans="1:9" s="14" customFormat="1" ht="13.5">
      <c r="A118" s="15"/>
      <c r="B118" s="15"/>
      <c r="C118" s="15"/>
      <c r="D118" s="9"/>
      <c r="E118" s="9"/>
      <c r="F118" s="9"/>
      <c r="G118" s="9"/>
      <c r="H118" s="9"/>
      <c r="I118" s="9"/>
    </row>
    <row r="119" spans="1:9" s="14" customFormat="1" ht="13.5">
      <c r="A119" s="15"/>
      <c r="B119" s="15"/>
      <c r="C119" s="15"/>
      <c r="D119" s="9"/>
      <c r="E119" s="9"/>
      <c r="F119" s="9"/>
      <c r="G119" s="9"/>
      <c r="H119" s="9"/>
      <c r="I119" s="9"/>
    </row>
    <row r="120" spans="1:9" s="14" customFormat="1" ht="13.5">
      <c r="A120" s="15"/>
      <c r="B120" s="15"/>
      <c r="C120" s="15"/>
      <c r="D120" s="9"/>
      <c r="E120" s="9"/>
      <c r="F120" s="9"/>
      <c r="G120" s="9"/>
      <c r="H120" s="9"/>
      <c r="I120" s="9"/>
    </row>
    <row r="121" spans="1:9" s="14" customFormat="1" ht="13.5">
      <c r="A121" s="15"/>
      <c r="B121" s="15"/>
      <c r="C121" s="15"/>
      <c r="D121" s="9"/>
      <c r="E121" s="9"/>
      <c r="F121" s="9"/>
      <c r="G121" s="9"/>
      <c r="H121" s="9"/>
      <c r="I121" s="9"/>
    </row>
    <row r="122" spans="1:9" s="14" customFormat="1" ht="13.5">
      <c r="A122" s="15"/>
      <c r="B122" s="15"/>
      <c r="C122" s="15"/>
      <c r="D122" s="9"/>
      <c r="E122" s="9"/>
      <c r="F122" s="9"/>
      <c r="G122" s="9"/>
      <c r="H122" s="9"/>
      <c r="I122" s="9"/>
    </row>
    <row r="123" spans="1:9" s="14" customFormat="1" ht="13.5">
      <c r="A123" s="15"/>
      <c r="B123" s="15"/>
      <c r="C123" s="15"/>
      <c r="D123" s="9"/>
      <c r="E123" s="9"/>
      <c r="F123" s="9"/>
      <c r="G123" s="9"/>
      <c r="H123" s="9"/>
      <c r="I123" s="9"/>
    </row>
    <row r="124" spans="1:9" s="14" customFormat="1" ht="13.5">
      <c r="A124" s="15"/>
      <c r="B124" s="15"/>
      <c r="C124" s="15"/>
      <c r="D124" s="9"/>
      <c r="E124" s="9"/>
      <c r="F124" s="9"/>
      <c r="G124" s="9"/>
      <c r="H124" s="9"/>
      <c r="I124" s="9"/>
    </row>
    <row r="125" spans="1:9" s="14" customFormat="1" ht="13.5">
      <c r="A125" s="15"/>
      <c r="B125" s="15"/>
      <c r="C125" s="15"/>
      <c r="D125" s="9"/>
      <c r="E125" s="9"/>
      <c r="F125" s="9"/>
      <c r="G125" s="9"/>
      <c r="H125" s="9"/>
      <c r="I125" s="9"/>
    </row>
    <row r="126" spans="1:9" s="14" customFormat="1" ht="13.5">
      <c r="A126" s="15"/>
      <c r="B126" s="15"/>
      <c r="C126" s="15"/>
      <c r="D126" s="9"/>
      <c r="E126" s="9"/>
      <c r="F126" s="9"/>
      <c r="G126" s="9"/>
      <c r="H126" s="9"/>
      <c r="I126" s="9"/>
    </row>
    <row r="127" spans="1:9" s="14" customFormat="1" ht="13.5">
      <c r="A127" s="15"/>
      <c r="B127" s="15"/>
      <c r="C127" s="15"/>
      <c r="D127" s="9"/>
      <c r="E127" s="9"/>
      <c r="F127" s="9"/>
      <c r="G127" s="9"/>
      <c r="H127" s="9"/>
      <c r="I127" s="9"/>
    </row>
    <row r="128" spans="1:9" s="14" customFormat="1" ht="13.5">
      <c r="A128" s="15"/>
      <c r="B128" s="15"/>
      <c r="C128" s="15"/>
      <c r="D128" s="9"/>
      <c r="E128" s="9"/>
      <c r="F128" s="9"/>
      <c r="G128" s="9"/>
      <c r="H128" s="9"/>
      <c r="I128" s="9"/>
    </row>
    <row r="129" spans="1:9" s="14" customFormat="1" ht="13.5">
      <c r="A129" s="15"/>
      <c r="B129" s="15"/>
      <c r="C129" s="15"/>
      <c r="D129" s="9"/>
      <c r="E129" s="9"/>
      <c r="F129" s="9"/>
      <c r="G129" s="9"/>
      <c r="H129" s="9"/>
      <c r="I129" s="9"/>
    </row>
    <row r="130" spans="1:9" s="14" customFormat="1" ht="13.5">
      <c r="A130" s="15"/>
      <c r="B130" s="15"/>
      <c r="C130" s="15"/>
      <c r="D130" s="9"/>
      <c r="E130" s="9"/>
      <c r="F130" s="9"/>
      <c r="G130" s="9"/>
      <c r="H130" s="9"/>
      <c r="I130" s="9"/>
    </row>
    <row r="131" spans="1:9" s="14" customFormat="1" ht="13.5">
      <c r="A131" s="15"/>
      <c r="B131" s="15"/>
      <c r="C131" s="15"/>
      <c r="D131" s="9"/>
      <c r="E131" s="9"/>
      <c r="F131" s="9"/>
      <c r="G131" s="9"/>
      <c r="H131" s="9"/>
      <c r="I131" s="9"/>
    </row>
    <row r="132" spans="1:9" s="14" customFormat="1" ht="13.5">
      <c r="A132" s="15"/>
      <c r="B132" s="15"/>
      <c r="C132" s="15"/>
      <c r="D132" s="9"/>
      <c r="E132" s="9"/>
      <c r="F132" s="9"/>
      <c r="G132" s="9"/>
      <c r="H132" s="9"/>
      <c r="I132" s="9"/>
    </row>
    <row r="133" spans="1:9" s="14" customFormat="1" ht="13.5">
      <c r="A133" s="15"/>
      <c r="B133" s="15"/>
      <c r="C133" s="15"/>
      <c r="D133" s="9"/>
      <c r="E133" s="9"/>
      <c r="F133" s="9"/>
      <c r="G133" s="9"/>
      <c r="H133" s="9"/>
      <c r="I133" s="9"/>
    </row>
    <row r="134" spans="1:9" s="14" customFormat="1" ht="13.5">
      <c r="A134" s="15"/>
      <c r="B134" s="15"/>
      <c r="C134" s="15"/>
      <c r="D134" s="9"/>
      <c r="E134" s="9"/>
      <c r="F134" s="9"/>
      <c r="G134" s="9"/>
      <c r="H134" s="9"/>
      <c r="I134" s="9"/>
    </row>
    <row r="135" spans="1:9" s="14" customFormat="1" ht="13.5">
      <c r="A135" s="15"/>
      <c r="B135" s="15"/>
      <c r="C135" s="15"/>
      <c r="D135" s="9"/>
      <c r="E135" s="9"/>
      <c r="F135" s="9"/>
      <c r="G135" s="9"/>
      <c r="H135" s="9"/>
      <c r="I135" s="9"/>
    </row>
    <row r="136" spans="1:9" s="14" customFormat="1" ht="13.5">
      <c r="A136" s="15"/>
      <c r="B136" s="15"/>
      <c r="C136" s="15"/>
      <c r="D136" s="9"/>
      <c r="E136" s="9"/>
      <c r="F136" s="9"/>
      <c r="G136" s="9"/>
      <c r="H136" s="9"/>
      <c r="I136" s="9"/>
    </row>
    <row r="137" spans="1:9" s="14" customFormat="1" ht="13.5">
      <c r="A137" s="15"/>
      <c r="B137" s="15"/>
      <c r="C137" s="15"/>
      <c r="D137" s="9"/>
      <c r="E137" s="9"/>
      <c r="F137" s="9"/>
      <c r="G137" s="9"/>
      <c r="H137" s="9"/>
      <c r="I137" s="9"/>
    </row>
    <row r="138" spans="1:9" s="14" customFormat="1" ht="13.5">
      <c r="A138" s="15"/>
      <c r="B138" s="15"/>
      <c r="C138" s="15"/>
      <c r="D138" s="9"/>
      <c r="E138" s="9"/>
      <c r="F138" s="9"/>
      <c r="G138" s="9"/>
      <c r="H138" s="9"/>
      <c r="I138" s="9"/>
    </row>
    <row r="139" spans="1:9" s="14" customFormat="1" ht="13.5">
      <c r="A139" s="15"/>
      <c r="B139" s="15"/>
      <c r="C139" s="15"/>
      <c r="D139" s="9"/>
      <c r="E139" s="9"/>
      <c r="F139" s="9"/>
      <c r="G139" s="9"/>
      <c r="H139" s="9"/>
      <c r="I139" s="9"/>
    </row>
    <row r="140" spans="1:9" s="14" customFormat="1" ht="13.5">
      <c r="A140" s="15"/>
      <c r="B140" s="15"/>
      <c r="C140" s="15"/>
      <c r="D140" s="9"/>
      <c r="E140" s="9"/>
      <c r="F140" s="9"/>
      <c r="G140" s="9"/>
      <c r="H140" s="9"/>
      <c r="I140" s="9"/>
    </row>
    <row r="141" spans="1:9" s="14" customFormat="1" ht="13.5">
      <c r="A141" s="15"/>
      <c r="B141" s="15"/>
      <c r="C141" s="15"/>
      <c r="D141" s="9"/>
      <c r="E141" s="9"/>
      <c r="F141" s="9"/>
      <c r="G141" s="9"/>
      <c r="H141" s="9"/>
      <c r="I141" s="9"/>
    </row>
    <row r="142" spans="1:9" s="14" customFormat="1" ht="13.5">
      <c r="A142" s="15"/>
      <c r="B142" s="15"/>
      <c r="C142" s="15"/>
      <c r="D142" s="9"/>
      <c r="E142" s="9"/>
      <c r="F142" s="9"/>
      <c r="G142" s="9"/>
      <c r="H142" s="9"/>
      <c r="I142" s="9"/>
    </row>
    <row r="143" spans="1:9" s="14" customFormat="1" ht="13.5">
      <c r="A143" s="15"/>
      <c r="B143" s="15"/>
      <c r="C143" s="15"/>
      <c r="D143" s="9"/>
      <c r="E143" s="9"/>
      <c r="F143" s="9"/>
      <c r="G143" s="9"/>
      <c r="H143" s="9"/>
      <c r="I143" s="9"/>
    </row>
    <row r="144" spans="1:9" s="14" customFormat="1" ht="13.5">
      <c r="A144" s="15"/>
      <c r="B144" s="15"/>
      <c r="C144" s="15"/>
      <c r="D144" s="9"/>
      <c r="E144" s="9"/>
      <c r="F144" s="9"/>
      <c r="G144" s="9"/>
      <c r="H144" s="9"/>
      <c r="I144" s="9"/>
    </row>
    <row r="145" spans="1:9" s="14" customFormat="1" ht="13.5">
      <c r="A145" s="15"/>
      <c r="B145" s="15"/>
      <c r="C145" s="15"/>
      <c r="D145" s="9"/>
      <c r="E145" s="9"/>
      <c r="F145" s="9"/>
      <c r="G145" s="9"/>
      <c r="H145" s="9"/>
      <c r="I145" s="9"/>
    </row>
    <row r="146" spans="1:9" s="14" customFormat="1" ht="13.5">
      <c r="A146" s="15"/>
      <c r="B146" s="15"/>
      <c r="C146" s="15"/>
      <c r="D146" s="9"/>
      <c r="E146" s="9"/>
      <c r="F146" s="9"/>
      <c r="G146" s="9"/>
      <c r="H146" s="9"/>
      <c r="I146" s="9"/>
    </row>
    <row r="147" spans="1:9" s="14" customFormat="1" ht="13.5">
      <c r="A147" s="15"/>
      <c r="B147" s="15"/>
      <c r="C147" s="15"/>
      <c r="D147" s="9"/>
      <c r="E147" s="9"/>
      <c r="F147" s="9"/>
      <c r="G147" s="9"/>
      <c r="H147" s="9"/>
      <c r="I147" s="9"/>
    </row>
    <row r="148" spans="1:9" s="14" customFormat="1" ht="13.5">
      <c r="A148" s="15"/>
      <c r="B148" s="15"/>
      <c r="C148" s="15"/>
      <c r="D148" s="9"/>
      <c r="E148" s="9"/>
      <c r="F148" s="9"/>
      <c r="G148" s="9"/>
      <c r="H148" s="9"/>
      <c r="I148" s="9"/>
    </row>
    <row r="149" spans="1:9" s="14" customFormat="1" ht="13.5">
      <c r="A149" s="15"/>
      <c r="B149" s="15"/>
      <c r="C149" s="15"/>
      <c r="D149" s="9"/>
      <c r="E149" s="9"/>
      <c r="F149" s="9"/>
      <c r="G149" s="9"/>
      <c r="H149" s="9"/>
      <c r="I149" s="9"/>
    </row>
    <row r="150" spans="1:9" s="14" customFormat="1" ht="13.5">
      <c r="A150" s="15"/>
      <c r="B150" s="15"/>
      <c r="C150" s="15"/>
      <c r="D150" s="9"/>
      <c r="E150" s="9"/>
      <c r="F150" s="9"/>
      <c r="G150" s="9"/>
      <c r="H150" s="9"/>
      <c r="I150" s="9"/>
    </row>
    <row r="151" spans="1:9" s="14" customFormat="1" ht="13.5">
      <c r="A151" s="15"/>
      <c r="B151" s="15"/>
      <c r="C151" s="15"/>
      <c r="D151" s="9"/>
      <c r="E151" s="9"/>
      <c r="F151" s="9"/>
      <c r="G151" s="9"/>
      <c r="H151" s="9"/>
      <c r="I151" s="9"/>
    </row>
    <row r="152" spans="1:9" s="14" customFormat="1" ht="13.5">
      <c r="A152" s="15"/>
      <c r="B152" s="15"/>
      <c r="C152" s="15"/>
      <c r="D152" s="9"/>
      <c r="E152" s="9"/>
      <c r="F152" s="9"/>
      <c r="G152" s="9"/>
      <c r="H152" s="9"/>
      <c r="I152" s="9"/>
    </row>
    <row r="153" spans="1:9" s="14" customFormat="1" ht="13.5">
      <c r="A153" s="15"/>
      <c r="B153" s="15"/>
      <c r="C153" s="15"/>
      <c r="D153" s="9"/>
      <c r="E153" s="9"/>
      <c r="F153" s="9"/>
      <c r="G153" s="9"/>
      <c r="H153" s="9"/>
      <c r="I153" s="9"/>
    </row>
    <row r="154" spans="1:9" s="14" customFormat="1" ht="13.5">
      <c r="A154" s="15"/>
      <c r="B154" s="15"/>
      <c r="C154" s="15"/>
      <c r="D154" s="9"/>
      <c r="E154" s="9"/>
      <c r="F154" s="9"/>
      <c r="G154" s="9"/>
      <c r="H154" s="9"/>
      <c r="I154" s="9"/>
    </row>
    <row r="155" spans="1:9" s="14" customFormat="1" ht="13.5">
      <c r="A155" s="15"/>
      <c r="B155" s="15"/>
      <c r="C155" s="15"/>
      <c r="D155" s="9"/>
      <c r="E155" s="9"/>
      <c r="F155" s="9"/>
      <c r="G155" s="9"/>
      <c r="H155" s="9"/>
      <c r="I155" s="9"/>
    </row>
    <row r="156" spans="1:9" s="14" customFormat="1" ht="13.5">
      <c r="A156" s="15"/>
      <c r="B156" s="15"/>
      <c r="C156" s="15"/>
      <c r="D156" s="9"/>
      <c r="E156" s="9"/>
      <c r="F156" s="9"/>
      <c r="G156" s="9"/>
      <c r="H156" s="9"/>
      <c r="I156" s="9"/>
    </row>
    <row r="157" spans="1:9" s="14" customFormat="1" ht="13.5">
      <c r="A157" s="15"/>
      <c r="B157" s="15"/>
      <c r="C157" s="15"/>
      <c r="D157" s="9"/>
      <c r="E157" s="9"/>
      <c r="F157" s="9"/>
      <c r="G157" s="9"/>
      <c r="H157" s="9"/>
      <c r="I157" s="9"/>
    </row>
    <row r="158" spans="1:9" s="14" customFormat="1" ht="13.5">
      <c r="A158" s="15"/>
      <c r="B158" s="15"/>
      <c r="C158" s="15"/>
      <c r="D158" s="9"/>
      <c r="E158" s="9"/>
      <c r="F158" s="9"/>
      <c r="G158" s="9"/>
      <c r="H158" s="9"/>
      <c r="I158" s="9"/>
    </row>
    <row r="159" spans="1:9" s="14" customFormat="1" ht="13.5">
      <c r="A159" s="15"/>
      <c r="B159" s="15"/>
      <c r="C159" s="15"/>
      <c r="D159" s="9"/>
      <c r="E159" s="9"/>
      <c r="F159" s="9"/>
      <c r="G159" s="9"/>
      <c r="H159" s="9"/>
      <c r="I159" s="9"/>
    </row>
    <row r="160" spans="1:9" s="14" customFormat="1" ht="13.5">
      <c r="A160" s="15"/>
      <c r="B160" s="15"/>
      <c r="C160" s="15"/>
      <c r="D160" s="9"/>
      <c r="E160" s="9"/>
      <c r="F160" s="9"/>
      <c r="G160" s="9"/>
      <c r="H160" s="9"/>
      <c r="I160" s="9"/>
    </row>
    <row r="161" spans="1:9" s="14" customFormat="1" ht="13.5">
      <c r="A161" s="15"/>
      <c r="B161" s="15"/>
      <c r="C161" s="15"/>
      <c r="D161" s="9"/>
      <c r="E161" s="9"/>
      <c r="F161" s="9"/>
      <c r="G161" s="9"/>
      <c r="H161" s="9"/>
      <c r="I161" s="9"/>
    </row>
    <row r="162" spans="1:9" s="14" customFormat="1" ht="13.5">
      <c r="A162" s="15"/>
      <c r="B162" s="15"/>
      <c r="C162" s="15"/>
      <c r="D162" s="9"/>
      <c r="E162" s="9"/>
      <c r="F162" s="9"/>
      <c r="G162" s="9"/>
      <c r="H162" s="9"/>
      <c r="I162" s="9"/>
    </row>
    <row r="163" spans="1:9" s="14" customFormat="1" ht="13.5">
      <c r="A163" s="15"/>
      <c r="B163" s="15"/>
      <c r="C163" s="15"/>
      <c r="D163" s="9"/>
      <c r="E163" s="9"/>
      <c r="F163" s="9"/>
      <c r="G163" s="9"/>
      <c r="H163" s="9"/>
      <c r="I163" s="9"/>
    </row>
  </sheetData>
  <sheetProtection selectLockedCells="1"/>
  <mergeCells count="8">
    <mergeCell ref="B1:C1"/>
    <mergeCell ref="B3:C3"/>
    <mergeCell ref="B4:C4"/>
    <mergeCell ref="D1:H1"/>
    <mergeCell ref="D3:H3"/>
    <mergeCell ref="D4:H4"/>
    <mergeCell ref="B2:C2"/>
    <mergeCell ref="D2:H2"/>
  </mergeCells>
  <printOptions horizontalCentered="1"/>
  <pageMargins left="1.5" right="0.5" top="1.5" bottom="0.5" header="1" footer="0.3"/>
  <pageSetup horizontalDpi="600" verticalDpi="600" orientation="landscape" r:id="rId1"/>
  <headerFooter>
    <oddHeader>&amp;C&amp;"Helv,Bold"SHOSHONE COUNTY RESULTS
GENERAL ELECTION     NOVEMBER 8, 2016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Betsie Kimbrough</dc:creator>
  <cp:keywords/>
  <dc:description/>
  <cp:lastModifiedBy>Betsie</cp:lastModifiedBy>
  <cp:lastPrinted>2016-11-04T14:10:32Z</cp:lastPrinted>
  <dcterms:created xsi:type="dcterms:W3CDTF">2016-05-25T22:28:51Z</dcterms:created>
  <dcterms:modified xsi:type="dcterms:W3CDTF">2016-12-13T22:11:57Z</dcterms:modified>
  <cp:category/>
  <cp:version/>
  <cp:contentType/>
  <cp:contentStatus/>
</cp:coreProperties>
</file>